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-15" windowWidth="28845" windowHeight="12525"/>
  </bookViews>
  <sheets>
    <sheet name="递补名单" sheetId="1" r:id="rId1"/>
  </sheets>
  <definedNames>
    <definedName name="_xlnm._FilterDatabase" localSheetId="0" hidden="1">递补名单!$A$2:$L$9</definedName>
    <definedName name="_xlnm.Print_Area" localSheetId="0">递补名单!$A$1:$L$29</definedName>
  </definedNames>
  <calcPr calcId="124519"/>
</workbook>
</file>

<file path=xl/calcChain.xml><?xml version="1.0" encoding="utf-8"?>
<calcChain xmlns="http://schemas.openxmlformats.org/spreadsheetml/2006/main">
  <c r="H29" i="1"/>
  <c r="J29" s="1"/>
  <c r="H28"/>
  <c r="J28" s="1"/>
  <c r="H27"/>
  <c r="J27" s="1"/>
  <c r="H26"/>
  <c r="J26" s="1"/>
  <c r="H25"/>
  <c r="J25" s="1"/>
  <c r="H24"/>
  <c r="J24" s="1"/>
  <c r="H23"/>
  <c r="J23" s="1"/>
  <c r="H22"/>
  <c r="J22" s="1"/>
  <c r="H20"/>
  <c r="J20" s="1"/>
  <c r="H19"/>
  <c r="J19" s="1"/>
  <c r="H18"/>
  <c r="J18" s="1"/>
  <c r="H17"/>
  <c r="J17" s="1"/>
  <c r="H16"/>
  <c r="J16" s="1"/>
  <c r="H15"/>
  <c r="J15" s="1"/>
  <c r="H14"/>
  <c r="J14" s="1"/>
  <c r="H13"/>
  <c r="J13" s="1"/>
  <c r="H12"/>
  <c r="J12" s="1"/>
  <c r="H11"/>
  <c r="J11" s="1"/>
  <c r="H10"/>
  <c r="J10" s="1"/>
  <c r="H9"/>
  <c r="J9" s="1"/>
  <c r="H8"/>
  <c r="J8" s="1"/>
  <c r="H7"/>
  <c r="J7" s="1"/>
  <c r="H6"/>
  <c r="J6" s="1"/>
  <c r="H5"/>
  <c r="J5" s="1"/>
  <c r="H4"/>
  <c r="J4" s="1"/>
  <c r="H3"/>
  <c r="J3" s="1"/>
</calcChain>
</file>

<file path=xl/sharedStrings.xml><?xml version="1.0" encoding="utf-8"?>
<sst xmlns="http://schemas.openxmlformats.org/spreadsheetml/2006/main" count="130" uniqueCount="85">
  <si>
    <t>枣阳市2023年公开招聘事业单位工作人员资格复审递补名单</t>
  </si>
  <si>
    <t>序号</t>
  </si>
  <si>
    <t>姓名</t>
  </si>
  <si>
    <t>性别</t>
  </si>
  <si>
    <t>岗位名称</t>
  </si>
  <si>
    <t>招聘数量</t>
  </si>
  <si>
    <t>职业能力
倾向测验</t>
  </si>
  <si>
    <t>综合应用
能力</t>
  </si>
  <si>
    <t>笔试成绩</t>
  </si>
  <si>
    <t>加分</t>
  </si>
  <si>
    <t>笔试总成绩</t>
  </si>
  <si>
    <t>岗位排名</t>
  </si>
  <si>
    <t>备注</t>
  </si>
  <si>
    <t>夏一鑫</t>
  </si>
  <si>
    <t>女</t>
  </si>
  <si>
    <t>E04-院感管理岗</t>
  </si>
  <si>
    <t>1</t>
  </si>
  <si>
    <t>90.15</t>
  </si>
  <si>
    <t>63.10</t>
  </si>
  <si>
    <t>第2名放弃，递补</t>
  </si>
  <si>
    <t>徐竹君</t>
  </si>
  <si>
    <t>E27-医学检验师</t>
  </si>
  <si>
    <t>3</t>
  </si>
  <si>
    <t>第1名不合格，递补</t>
  </si>
  <si>
    <t>聂建祎</t>
  </si>
  <si>
    <t>男</t>
  </si>
  <si>
    <t>第9名放弃，递补</t>
  </si>
  <si>
    <t>杨园园</t>
  </si>
  <si>
    <t>E35-内科护理</t>
  </si>
  <si>
    <t>第1名放弃，递补</t>
  </si>
  <si>
    <t>沈海华</t>
  </si>
  <si>
    <t>第5名递补后放弃，递补</t>
  </si>
  <si>
    <t>段吉雪</t>
  </si>
  <si>
    <t>E40-护士</t>
  </si>
  <si>
    <t>2</t>
  </si>
  <si>
    <t>第4名不合格，递补</t>
  </si>
  <si>
    <t>胡心圆</t>
  </si>
  <si>
    <t>E60-护理</t>
  </si>
  <si>
    <t>第7名、第8名、第9名递补后放弃，递补</t>
  </si>
  <si>
    <t>尤敏</t>
  </si>
  <si>
    <t>A03-专技岗</t>
  </si>
  <si>
    <t>第6名放弃，递补</t>
  </si>
  <si>
    <t>史棹戈</t>
  </si>
  <si>
    <t>A04-管理岗</t>
  </si>
  <si>
    <t>第4名放弃，递补</t>
  </si>
  <si>
    <t>李鑫</t>
  </si>
  <si>
    <t>A18-综合管理岗</t>
  </si>
  <si>
    <t>第3名放弃，递补</t>
  </si>
  <si>
    <t>陶慧敏</t>
  </si>
  <si>
    <t>A22-乡镇财政所专管员</t>
  </si>
  <si>
    <t>李傲翔</t>
  </si>
  <si>
    <t>第6名放弃，第86名递补后放弃，递补</t>
  </si>
  <si>
    <t>贾怡臻</t>
  </si>
  <si>
    <t>第23名放弃，递补</t>
  </si>
  <si>
    <t>陈佳琪</t>
  </si>
  <si>
    <t>第53名放弃，递补</t>
  </si>
  <si>
    <t>李思维</t>
  </si>
  <si>
    <t>第81名放弃，递补</t>
  </si>
  <si>
    <t>田胜</t>
  </si>
  <si>
    <t>第82名放弃，递补</t>
  </si>
  <si>
    <t>李修筠</t>
  </si>
  <si>
    <t>A27-稽核管理岗</t>
  </si>
  <si>
    <t>李雪婷</t>
  </si>
  <si>
    <t>A33-全媒体记者</t>
  </si>
  <si>
    <t>刘诗晗</t>
  </si>
  <si>
    <t>A34-全媒体编辑</t>
  </si>
  <si>
    <t>刘潇健</t>
  </si>
  <si>
    <t>A35-视频制作包装</t>
  </si>
  <si>
    <t>第2名不合格，第4名递补后放弃，递补</t>
  </si>
  <si>
    <t>王炎</t>
  </si>
  <si>
    <t>A38-专技岗</t>
  </si>
  <si>
    <t>周佩娟</t>
  </si>
  <si>
    <t>A42-综合管理岗</t>
  </si>
  <si>
    <t>崔云飞</t>
  </si>
  <si>
    <t>A50-信息网络工程师</t>
  </si>
  <si>
    <t>杨雪松</t>
  </si>
  <si>
    <t>黄文谛</t>
  </si>
  <si>
    <t>A55-计算机信息化岗</t>
  </si>
  <si>
    <t>高洪</t>
  </si>
  <si>
    <t>A57-信息网络员</t>
  </si>
  <si>
    <t>第3名不合格，递补</t>
  </si>
  <si>
    <t>骆帅</t>
    <phoneticPr fontId="4" type="noConversion"/>
  </si>
  <si>
    <t>男</t>
    <phoneticPr fontId="4" type="noConversion"/>
  </si>
  <si>
    <t>第1名不合格，递补</t>
    <phoneticPr fontId="4" type="noConversion"/>
  </si>
  <si>
    <t>第4名、第8-12名放弃，递补</t>
    <phoneticPr fontId="4" type="noConversion"/>
  </si>
</sst>
</file>

<file path=xl/styles.xml><?xml version="1.0" encoding="utf-8"?>
<styleSheet xmlns="http://schemas.openxmlformats.org/spreadsheetml/2006/main">
  <numFmts count="1">
    <numFmt numFmtId="178" formatCode="0.0000_);[Red]\(0.0000\)"/>
  </numFmts>
  <fonts count="6">
    <font>
      <sz val="10"/>
      <name val="Arial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9"/>
      <name val="Arial"/>
      <family val="2"/>
    </font>
    <font>
      <b/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18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178" fontId="0" fillId="0" borderId="0" xfId="0" applyNumberFormat="1" applyFill="1" applyAlignment="1">
      <alignment horizontal="center"/>
    </xf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tabSelected="1"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L1"/>
    </sheetView>
  </sheetViews>
  <sheetFormatPr defaultColWidth="9" defaultRowHeight="12.75"/>
  <cols>
    <col min="1" max="1" width="6.5703125" style="4" bestFit="1" customWidth="1"/>
    <col min="2" max="2" width="8.140625" style="4" bestFit="1" customWidth="1"/>
    <col min="3" max="3" width="6.5703125" style="4" bestFit="1" customWidth="1"/>
    <col min="4" max="4" width="25.140625" style="4" bestFit="1" customWidth="1"/>
    <col min="5" max="5" width="11.28515625" style="4" bestFit="1" customWidth="1"/>
    <col min="6" max="7" width="12.28515625" style="5" bestFit="1" customWidth="1"/>
    <col min="8" max="8" width="11.28515625" style="5" bestFit="1" customWidth="1"/>
    <col min="9" max="9" width="9.7109375" style="5" bestFit="1" customWidth="1"/>
    <col min="10" max="10" width="13.85546875" style="5" bestFit="1" customWidth="1"/>
    <col min="11" max="11" width="11.28515625" style="4" bestFit="1" customWidth="1"/>
    <col min="12" max="12" width="43.140625" style="4" bestFit="1" customWidth="1"/>
    <col min="13" max="16378" width="9.140625" style="6"/>
    <col min="16379" max="16384" width="9" style="6"/>
  </cols>
  <sheetData>
    <row r="1" spans="1:12" s="1" customFormat="1" ht="36.75" customHeight="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s="2" customFormat="1" ht="32.25" customHeight="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9" t="s">
        <v>8</v>
      </c>
      <c r="I2" s="9" t="s">
        <v>9</v>
      </c>
      <c r="J2" s="9" t="s">
        <v>10</v>
      </c>
      <c r="K2" s="7" t="s">
        <v>11</v>
      </c>
      <c r="L2" s="14" t="s">
        <v>12</v>
      </c>
    </row>
    <row r="3" spans="1:12" s="3" customFormat="1" ht="21.75" customHeight="1">
      <c r="A3" s="10">
        <v>1</v>
      </c>
      <c r="B3" s="11" t="s">
        <v>13</v>
      </c>
      <c r="C3" s="10" t="s">
        <v>14</v>
      </c>
      <c r="D3" s="11" t="s">
        <v>15</v>
      </c>
      <c r="E3" s="11" t="s">
        <v>16</v>
      </c>
      <c r="F3" s="12" t="s">
        <v>17</v>
      </c>
      <c r="G3" s="12" t="s">
        <v>18</v>
      </c>
      <c r="H3" s="12">
        <f t="shared" ref="H3:H10" si="0">(F3+G3)/3</f>
        <v>51.083333333333336</v>
      </c>
      <c r="I3" s="12"/>
      <c r="J3" s="12">
        <f t="shared" ref="J3:J10" si="1">H3+I3</f>
        <v>51.083333333333336</v>
      </c>
      <c r="K3" s="10">
        <v>4</v>
      </c>
      <c r="L3" s="15" t="s">
        <v>19</v>
      </c>
    </row>
    <row r="4" spans="1:12" s="3" customFormat="1" ht="21.75" customHeight="1">
      <c r="A4" s="10">
        <v>2</v>
      </c>
      <c r="B4" s="11" t="s">
        <v>20</v>
      </c>
      <c r="C4" s="10" t="s">
        <v>14</v>
      </c>
      <c r="D4" s="11" t="s">
        <v>21</v>
      </c>
      <c r="E4" s="11" t="s">
        <v>22</v>
      </c>
      <c r="F4" s="12">
        <v>77.34</v>
      </c>
      <c r="G4" s="12">
        <v>58.9</v>
      </c>
      <c r="H4" s="12">
        <f t="shared" si="0"/>
        <v>45.413333333333334</v>
      </c>
      <c r="I4" s="12"/>
      <c r="J4" s="12">
        <f t="shared" si="1"/>
        <v>45.413333333333334</v>
      </c>
      <c r="K4" s="10">
        <v>10</v>
      </c>
      <c r="L4" s="15" t="s">
        <v>23</v>
      </c>
    </row>
    <row r="5" spans="1:12" s="3" customFormat="1" ht="21.75" customHeight="1">
      <c r="A5" s="10">
        <v>3</v>
      </c>
      <c r="B5" s="11" t="s">
        <v>24</v>
      </c>
      <c r="C5" s="10" t="s">
        <v>25</v>
      </c>
      <c r="D5" s="11" t="s">
        <v>21</v>
      </c>
      <c r="E5" s="11" t="s">
        <v>22</v>
      </c>
      <c r="F5" s="12">
        <v>81.72</v>
      </c>
      <c r="G5" s="12">
        <v>53.3</v>
      </c>
      <c r="H5" s="12">
        <f t="shared" si="0"/>
        <v>45.006666666666661</v>
      </c>
      <c r="I5" s="12"/>
      <c r="J5" s="12">
        <f t="shared" si="1"/>
        <v>45.006666666666661</v>
      </c>
      <c r="K5" s="10">
        <v>11</v>
      </c>
      <c r="L5" s="15" t="s">
        <v>26</v>
      </c>
    </row>
    <row r="6" spans="1:12" s="3" customFormat="1" ht="21.75" customHeight="1">
      <c r="A6" s="10">
        <v>4</v>
      </c>
      <c r="B6" s="11" t="s">
        <v>27</v>
      </c>
      <c r="C6" s="10" t="s">
        <v>14</v>
      </c>
      <c r="D6" s="11" t="s">
        <v>28</v>
      </c>
      <c r="E6" s="11" t="s">
        <v>16</v>
      </c>
      <c r="F6" s="12">
        <v>81.86</v>
      </c>
      <c r="G6" s="12">
        <v>55</v>
      </c>
      <c r="H6" s="12">
        <f t="shared" si="0"/>
        <v>45.620000000000005</v>
      </c>
      <c r="I6" s="12"/>
      <c r="J6" s="12">
        <f t="shared" si="1"/>
        <v>45.620000000000005</v>
      </c>
      <c r="K6" s="10">
        <v>4</v>
      </c>
      <c r="L6" s="15" t="s">
        <v>29</v>
      </c>
    </row>
    <row r="7" spans="1:12" s="3" customFormat="1" ht="21.75" customHeight="1">
      <c r="A7" s="10">
        <v>5</v>
      </c>
      <c r="B7" s="11" t="s">
        <v>30</v>
      </c>
      <c r="C7" s="10" t="s">
        <v>14</v>
      </c>
      <c r="D7" s="11" t="s">
        <v>28</v>
      </c>
      <c r="E7" s="11" t="s">
        <v>16</v>
      </c>
      <c r="F7" s="12">
        <v>74.400000000000006</v>
      </c>
      <c r="G7" s="12">
        <v>47</v>
      </c>
      <c r="H7" s="12">
        <f t="shared" si="0"/>
        <v>40.466666666666669</v>
      </c>
      <c r="I7" s="12"/>
      <c r="J7" s="12">
        <f t="shared" si="1"/>
        <v>40.466666666666669</v>
      </c>
      <c r="K7" s="10">
        <v>6</v>
      </c>
      <c r="L7" s="15" t="s">
        <v>31</v>
      </c>
    </row>
    <row r="8" spans="1:12" s="3" customFormat="1" ht="21.75" customHeight="1">
      <c r="A8" s="10">
        <v>6</v>
      </c>
      <c r="B8" s="11" t="s">
        <v>32</v>
      </c>
      <c r="C8" s="10" t="s">
        <v>14</v>
      </c>
      <c r="D8" s="11" t="s">
        <v>33</v>
      </c>
      <c r="E8" s="11" t="s">
        <v>34</v>
      </c>
      <c r="F8" s="12">
        <v>80.209999999999994</v>
      </c>
      <c r="G8" s="12">
        <v>59.1</v>
      </c>
      <c r="H8" s="12">
        <f t="shared" si="0"/>
        <v>46.436666666666667</v>
      </c>
      <c r="I8" s="12"/>
      <c r="J8" s="12">
        <f t="shared" si="1"/>
        <v>46.436666666666667</v>
      </c>
      <c r="K8" s="10">
        <v>7</v>
      </c>
      <c r="L8" s="15" t="s">
        <v>35</v>
      </c>
    </row>
    <row r="9" spans="1:12" s="3" customFormat="1" ht="21.75" customHeight="1">
      <c r="A9" s="10">
        <v>7</v>
      </c>
      <c r="B9" s="11" t="s">
        <v>36</v>
      </c>
      <c r="C9" s="10" t="s">
        <v>14</v>
      </c>
      <c r="D9" s="11" t="s">
        <v>37</v>
      </c>
      <c r="E9" s="11" t="s">
        <v>34</v>
      </c>
      <c r="F9" s="12">
        <v>94.73</v>
      </c>
      <c r="G9" s="12">
        <v>56.1</v>
      </c>
      <c r="H9" s="12">
        <f t="shared" si="0"/>
        <v>50.276666666666671</v>
      </c>
      <c r="I9" s="12"/>
      <c r="J9" s="12">
        <f t="shared" si="1"/>
        <v>50.276666666666671</v>
      </c>
      <c r="K9" s="10">
        <v>10</v>
      </c>
      <c r="L9" s="16" t="s">
        <v>38</v>
      </c>
    </row>
    <row r="10" spans="1:12" s="3" customFormat="1" ht="21.75" customHeight="1">
      <c r="A10" s="10">
        <v>8</v>
      </c>
      <c r="B10" s="11" t="s">
        <v>39</v>
      </c>
      <c r="C10" s="10" t="s">
        <v>14</v>
      </c>
      <c r="D10" s="11" t="s">
        <v>40</v>
      </c>
      <c r="E10" s="11">
        <v>2</v>
      </c>
      <c r="F10" s="12">
        <v>82.17</v>
      </c>
      <c r="G10" s="12">
        <v>95</v>
      </c>
      <c r="H10" s="12">
        <f t="shared" si="0"/>
        <v>59.056666666666672</v>
      </c>
      <c r="I10" s="12"/>
      <c r="J10" s="12">
        <f t="shared" si="1"/>
        <v>59.056666666666672</v>
      </c>
      <c r="K10" s="10">
        <v>7</v>
      </c>
      <c r="L10" s="15" t="s">
        <v>41</v>
      </c>
    </row>
    <row r="11" spans="1:12" s="3" customFormat="1" ht="21.75" customHeight="1">
      <c r="A11" s="10">
        <v>9</v>
      </c>
      <c r="B11" s="11" t="s">
        <v>42</v>
      </c>
      <c r="C11" s="10" t="s">
        <v>25</v>
      </c>
      <c r="D11" s="11" t="s">
        <v>43</v>
      </c>
      <c r="E11" s="11">
        <v>2</v>
      </c>
      <c r="F11" s="12">
        <v>108.7</v>
      </c>
      <c r="G11" s="12">
        <v>100</v>
      </c>
      <c r="H11" s="12">
        <f t="shared" ref="H11:H29" si="2">(F11+G11)/3</f>
        <v>69.566666666666663</v>
      </c>
      <c r="I11" s="12">
        <v>5</v>
      </c>
      <c r="J11" s="12">
        <f t="shared" ref="J11:J29" si="3">H11+I11</f>
        <v>74.566666666666663</v>
      </c>
      <c r="K11" s="10">
        <v>7</v>
      </c>
      <c r="L11" s="15" t="s">
        <v>44</v>
      </c>
    </row>
    <row r="12" spans="1:12" s="3" customFormat="1" ht="21.75" customHeight="1">
      <c r="A12" s="10">
        <v>10</v>
      </c>
      <c r="B12" s="11" t="s">
        <v>45</v>
      </c>
      <c r="C12" s="10" t="s">
        <v>14</v>
      </c>
      <c r="D12" s="11" t="s">
        <v>46</v>
      </c>
      <c r="E12" s="13">
        <v>1</v>
      </c>
      <c r="F12" s="12">
        <v>102.82</v>
      </c>
      <c r="G12" s="12">
        <v>111</v>
      </c>
      <c r="H12" s="12">
        <f t="shared" si="2"/>
        <v>71.273333333333326</v>
      </c>
      <c r="I12" s="12"/>
      <c r="J12" s="12">
        <f t="shared" si="3"/>
        <v>71.273333333333326</v>
      </c>
      <c r="K12" s="10">
        <v>4</v>
      </c>
      <c r="L12" s="15" t="s">
        <v>47</v>
      </c>
    </row>
    <row r="13" spans="1:12" s="3" customFormat="1" ht="21.75" customHeight="1">
      <c r="A13" s="10">
        <v>11</v>
      </c>
      <c r="B13" s="11" t="s">
        <v>48</v>
      </c>
      <c r="C13" s="10" t="s">
        <v>14</v>
      </c>
      <c r="D13" s="11" t="s">
        <v>49</v>
      </c>
      <c r="E13" s="13">
        <v>28</v>
      </c>
      <c r="F13" s="12">
        <v>101.69</v>
      </c>
      <c r="G13" s="12">
        <v>103</v>
      </c>
      <c r="H13" s="12">
        <f t="shared" si="2"/>
        <v>68.23</v>
      </c>
      <c r="I13" s="12"/>
      <c r="J13" s="12">
        <f t="shared" si="3"/>
        <v>68.23</v>
      </c>
      <c r="K13" s="10">
        <v>85</v>
      </c>
      <c r="L13" s="15" t="s">
        <v>19</v>
      </c>
    </row>
    <row r="14" spans="1:12" s="3" customFormat="1" ht="21.75" customHeight="1">
      <c r="A14" s="10">
        <v>12</v>
      </c>
      <c r="B14" s="11" t="s">
        <v>50</v>
      </c>
      <c r="C14" s="10" t="s">
        <v>25</v>
      </c>
      <c r="D14" s="11" t="s">
        <v>49</v>
      </c>
      <c r="E14" s="13">
        <v>28</v>
      </c>
      <c r="F14" s="12">
        <v>101.33</v>
      </c>
      <c r="G14" s="12">
        <v>103</v>
      </c>
      <c r="H14" s="12">
        <f t="shared" si="2"/>
        <v>68.11</v>
      </c>
      <c r="I14" s="12"/>
      <c r="J14" s="12">
        <f t="shared" si="3"/>
        <v>68.11</v>
      </c>
      <c r="K14" s="10">
        <v>87</v>
      </c>
      <c r="L14" s="15" t="s">
        <v>51</v>
      </c>
    </row>
    <row r="15" spans="1:12" s="3" customFormat="1" ht="21.75" customHeight="1">
      <c r="A15" s="10">
        <v>13</v>
      </c>
      <c r="B15" s="11" t="s">
        <v>52</v>
      </c>
      <c r="C15" s="10" t="s">
        <v>14</v>
      </c>
      <c r="D15" s="11" t="s">
        <v>49</v>
      </c>
      <c r="E15" s="13">
        <v>28</v>
      </c>
      <c r="F15" s="12">
        <v>102.33</v>
      </c>
      <c r="G15" s="12">
        <v>102</v>
      </c>
      <c r="H15" s="12">
        <f t="shared" si="2"/>
        <v>68.11</v>
      </c>
      <c r="I15" s="12"/>
      <c r="J15" s="12">
        <f t="shared" si="3"/>
        <v>68.11</v>
      </c>
      <c r="K15" s="10">
        <v>87</v>
      </c>
      <c r="L15" s="15" t="s">
        <v>53</v>
      </c>
    </row>
    <row r="16" spans="1:12" s="3" customFormat="1" ht="21.75" customHeight="1">
      <c r="A16" s="10">
        <v>14</v>
      </c>
      <c r="B16" s="11" t="s">
        <v>54</v>
      </c>
      <c r="C16" s="10" t="s">
        <v>14</v>
      </c>
      <c r="D16" s="11" t="s">
        <v>49</v>
      </c>
      <c r="E16" s="13">
        <v>28</v>
      </c>
      <c r="F16" s="12">
        <v>112.1</v>
      </c>
      <c r="G16" s="12">
        <v>92</v>
      </c>
      <c r="H16" s="12">
        <f t="shared" si="2"/>
        <v>68.033333333333331</v>
      </c>
      <c r="I16" s="12"/>
      <c r="J16" s="12">
        <f t="shared" si="3"/>
        <v>68.033333333333331</v>
      </c>
      <c r="K16" s="10">
        <v>89</v>
      </c>
      <c r="L16" s="15" t="s">
        <v>55</v>
      </c>
    </row>
    <row r="17" spans="1:12" s="3" customFormat="1" ht="21.75" customHeight="1">
      <c r="A17" s="10">
        <v>15</v>
      </c>
      <c r="B17" s="11" t="s">
        <v>56</v>
      </c>
      <c r="C17" s="10" t="s">
        <v>25</v>
      </c>
      <c r="D17" s="11" t="s">
        <v>49</v>
      </c>
      <c r="E17" s="13">
        <v>28</v>
      </c>
      <c r="F17" s="12">
        <v>107.26</v>
      </c>
      <c r="G17" s="12">
        <v>96</v>
      </c>
      <c r="H17" s="12">
        <f t="shared" si="2"/>
        <v>67.75333333333333</v>
      </c>
      <c r="I17" s="12"/>
      <c r="J17" s="12">
        <f t="shared" si="3"/>
        <v>67.75333333333333</v>
      </c>
      <c r="K17" s="10">
        <v>90</v>
      </c>
      <c r="L17" s="15" t="s">
        <v>57</v>
      </c>
    </row>
    <row r="18" spans="1:12" s="3" customFormat="1" ht="21.75" customHeight="1">
      <c r="A18" s="10">
        <v>16</v>
      </c>
      <c r="B18" s="11" t="s">
        <v>58</v>
      </c>
      <c r="C18" s="10" t="s">
        <v>25</v>
      </c>
      <c r="D18" s="11" t="s">
        <v>49</v>
      </c>
      <c r="E18" s="13">
        <v>28</v>
      </c>
      <c r="F18" s="12">
        <v>100.21</v>
      </c>
      <c r="G18" s="12">
        <v>103</v>
      </c>
      <c r="H18" s="12">
        <f t="shared" si="2"/>
        <v>67.736666666666665</v>
      </c>
      <c r="I18" s="12"/>
      <c r="J18" s="12">
        <f t="shared" si="3"/>
        <v>67.736666666666665</v>
      </c>
      <c r="K18" s="10">
        <v>91</v>
      </c>
      <c r="L18" s="15" t="s">
        <v>59</v>
      </c>
    </row>
    <row r="19" spans="1:12" s="3" customFormat="1" ht="21.75" customHeight="1">
      <c r="A19" s="10">
        <v>17</v>
      </c>
      <c r="B19" s="10" t="s">
        <v>60</v>
      </c>
      <c r="C19" s="10" t="s">
        <v>14</v>
      </c>
      <c r="D19" s="10" t="s">
        <v>61</v>
      </c>
      <c r="E19" s="13">
        <v>1</v>
      </c>
      <c r="F19" s="12">
        <v>114.89</v>
      </c>
      <c r="G19" s="12">
        <v>115</v>
      </c>
      <c r="H19" s="12">
        <f t="shared" si="2"/>
        <v>76.63</v>
      </c>
      <c r="I19" s="12"/>
      <c r="J19" s="12">
        <f t="shared" si="3"/>
        <v>76.63</v>
      </c>
      <c r="K19" s="10">
        <v>4</v>
      </c>
      <c r="L19" s="15" t="s">
        <v>29</v>
      </c>
    </row>
    <row r="20" spans="1:12" s="3" customFormat="1" ht="21.75" customHeight="1">
      <c r="A20" s="10">
        <v>18</v>
      </c>
      <c r="B20" s="10" t="s">
        <v>62</v>
      </c>
      <c r="C20" s="10" t="s">
        <v>14</v>
      </c>
      <c r="D20" s="10" t="s">
        <v>63</v>
      </c>
      <c r="E20" s="10">
        <v>2</v>
      </c>
      <c r="F20" s="12">
        <v>89.27</v>
      </c>
      <c r="G20" s="12">
        <v>95</v>
      </c>
      <c r="H20" s="12">
        <f t="shared" si="2"/>
        <v>61.423333333333325</v>
      </c>
      <c r="I20" s="12"/>
      <c r="J20" s="12">
        <f t="shared" si="3"/>
        <v>61.423333333333325</v>
      </c>
      <c r="K20" s="10">
        <v>7</v>
      </c>
      <c r="L20" s="15" t="s">
        <v>83</v>
      </c>
    </row>
    <row r="21" spans="1:12" s="3" customFormat="1" ht="21.75" customHeight="1">
      <c r="A21" s="15">
        <v>19</v>
      </c>
      <c r="B21" s="15" t="s">
        <v>81</v>
      </c>
      <c r="C21" s="15" t="s">
        <v>82</v>
      </c>
      <c r="D21" s="15" t="s">
        <v>63</v>
      </c>
      <c r="E21" s="15">
        <v>2</v>
      </c>
      <c r="F21" s="12">
        <v>77.84</v>
      </c>
      <c r="G21" s="12">
        <v>95</v>
      </c>
      <c r="H21" s="12">
        <v>57.613333333333337</v>
      </c>
      <c r="I21" s="12"/>
      <c r="J21" s="12">
        <v>57.613333333333337</v>
      </c>
      <c r="K21" s="15">
        <v>13</v>
      </c>
      <c r="L21" s="15" t="s">
        <v>84</v>
      </c>
    </row>
    <row r="22" spans="1:12" s="3" customFormat="1" ht="21.75" customHeight="1">
      <c r="A22" s="15">
        <v>20</v>
      </c>
      <c r="B22" s="10" t="s">
        <v>64</v>
      </c>
      <c r="C22" s="10" t="s">
        <v>14</v>
      </c>
      <c r="D22" s="10" t="s">
        <v>65</v>
      </c>
      <c r="E22" s="10">
        <v>1</v>
      </c>
      <c r="F22" s="12">
        <v>93.45</v>
      </c>
      <c r="G22" s="12">
        <v>112</v>
      </c>
      <c r="H22" s="12">
        <f t="shared" si="2"/>
        <v>68.483333333333334</v>
      </c>
      <c r="I22" s="12"/>
      <c r="J22" s="12">
        <f t="shared" si="3"/>
        <v>68.483333333333334</v>
      </c>
      <c r="K22" s="10">
        <v>4</v>
      </c>
      <c r="L22" s="15" t="s">
        <v>19</v>
      </c>
    </row>
    <row r="23" spans="1:12" s="3" customFormat="1" ht="21.75" customHeight="1">
      <c r="A23" s="15">
        <v>21</v>
      </c>
      <c r="B23" s="11" t="s">
        <v>66</v>
      </c>
      <c r="C23" s="10" t="s">
        <v>25</v>
      </c>
      <c r="D23" s="11" t="s">
        <v>67</v>
      </c>
      <c r="E23" s="13">
        <v>1</v>
      </c>
      <c r="F23" s="12">
        <v>84.24</v>
      </c>
      <c r="G23" s="12">
        <v>78</v>
      </c>
      <c r="H23" s="12">
        <f t="shared" si="2"/>
        <v>54.080000000000005</v>
      </c>
      <c r="I23" s="12"/>
      <c r="J23" s="12">
        <f t="shared" si="3"/>
        <v>54.080000000000005</v>
      </c>
      <c r="K23" s="10">
        <v>5</v>
      </c>
      <c r="L23" s="16" t="s">
        <v>68</v>
      </c>
    </row>
    <row r="24" spans="1:12" s="3" customFormat="1" ht="21.75" customHeight="1">
      <c r="A24" s="15">
        <v>22</v>
      </c>
      <c r="B24" s="10" t="s">
        <v>69</v>
      </c>
      <c r="C24" s="10" t="s">
        <v>14</v>
      </c>
      <c r="D24" s="10" t="s">
        <v>70</v>
      </c>
      <c r="E24" s="10">
        <v>1</v>
      </c>
      <c r="F24" s="12">
        <v>121.44</v>
      </c>
      <c r="G24" s="12">
        <v>106</v>
      </c>
      <c r="H24" s="12">
        <f t="shared" si="2"/>
        <v>75.813333333333333</v>
      </c>
      <c r="I24" s="12"/>
      <c r="J24" s="12">
        <f t="shared" si="3"/>
        <v>75.813333333333333</v>
      </c>
      <c r="K24" s="10">
        <v>4</v>
      </c>
      <c r="L24" s="15" t="s">
        <v>19</v>
      </c>
    </row>
    <row r="25" spans="1:12" s="3" customFormat="1" ht="21.75" customHeight="1">
      <c r="A25" s="15">
        <v>23</v>
      </c>
      <c r="B25" s="10" t="s">
        <v>71</v>
      </c>
      <c r="C25" s="10" t="s">
        <v>14</v>
      </c>
      <c r="D25" s="10" t="s">
        <v>72</v>
      </c>
      <c r="E25" s="10">
        <v>1</v>
      </c>
      <c r="F25" s="12">
        <v>112.11</v>
      </c>
      <c r="G25" s="12">
        <v>111</v>
      </c>
      <c r="H25" s="12">
        <f t="shared" si="2"/>
        <v>74.37</v>
      </c>
      <c r="I25" s="12"/>
      <c r="J25" s="12">
        <f t="shared" si="3"/>
        <v>74.37</v>
      </c>
      <c r="K25" s="10">
        <v>4</v>
      </c>
      <c r="L25" s="15" t="s">
        <v>29</v>
      </c>
    </row>
    <row r="26" spans="1:12" s="3" customFormat="1" ht="21.75" customHeight="1">
      <c r="A26" s="15">
        <v>24</v>
      </c>
      <c r="B26" s="11" t="s">
        <v>73</v>
      </c>
      <c r="C26" s="10" t="s">
        <v>25</v>
      </c>
      <c r="D26" s="11" t="s">
        <v>74</v>
      </c>
      <c r="E26" s="13">
        <v>1</v>
      </c>
      <c r="F26" s="12">
        <v>118.45</v>
      </c>
      <c r="G26" s="12">
        <v>101</v>
      </c>
      <c r="H26" s="12">
        <f t="shared" si="2"/>
        <v>73.149999999999991</v>
      </c>
      <c r="I26" s="12"/>
      <c r="J26" s="12">
        <f t="shared" si="3"/>
        <v>73.149999999999991</v>
      </c>
      <c r="K26" s="10">
        <v>4</v>
      </c>
      <c r="L26" s="15" t="s">
        <v>29</v>
      </c>
    </row>
    <row r="27" spans="1:12" s="3" customFormat="1" ht="21.75" customHeight="1">
      <c r="A27" s="15">
        <v>25</v>
      </c>
      <c r="B27" s="11" t="s">
        <v>75</v>
      </c>
      <c r="C27" s="10" t="s">
        <v>25</v>
      </c>
      <c r="D27" s="11" t="s">
        <v>74</v>
      </c>
      <c r="E27" s="13">
        <v>1</v>
      </c>
      <c r="F27" s="12">
        <v>115.29</v>
      </c>
      <c r="G27" s="12">
        <v>103</v>
      </c>
      <c r="H27" s="12">
        <f t="shared" si="2"/>
        <v>72.763333333333335</v>
      </c>
      <c r="I27" s="12"/>
      <c r="J27" s="12">
        <f t="shared" si="3"/>
        <v>72.763333333333335</v>
      </c>
      <c r="K27" s="10">
        <v>5</v>
      </c>
      <c r="L27" s="15" t="s">
        <v>47</v>
      </c>
    </row>
    <row r="28" spans="1:12" s="3" customFormat="1" ht="21.75" customHeight="1">
      <c r="A28" s="15">
        <v>26</v>
      </c>
      <c r="B28" s="11" t="s">
        <v>76</v>
      </c>
      <c r="C28" s="10" t="s">
        <v>25</v>
      </c>
      <c r="D28" s="11" t="s">
        <v>77</v>
      </c>
      <c r="E28" s="13">
        <v>1</v>
      </c>
      <c r="F28" s="12">
        <v>100.41</v>
      </c>
      <c r="G28" s="12">
        <v>101</v>
      </c>
      <c r="H28" s="12">
        <f t="shared" si="2"/>
        <v>67.13666666666667</v>
      </c>
      <c r="I28" s="12"/>
      <c r="J28" s="12">
        <f t="shared" si="3"/>
        <v>67.13666666666667</v>
      </c>
      <c r="K28" s="10">
        <v>4</v>
      </c>
      <c r="L28" s="15" t="s">
        <v>29</v>
      </c>
    </row>
    <row r="29" spans="1:12" s="3" customFormat="1" ht="21.75" customHeight="1">
      <c r="A29" s="15">
        <v>27</v>
      </c>
      <c r="B29" s="11" t="s">
        <v>78</v>
      </c>
      <c r="C29" s="10" t="s">
        <v>25</v>
      </c>
      <c r="D29" s="11" t="s">
        <v>79</v>
      </c>
      <c r="E29" s="13">
        <v>1</v>
      </c>
      <c r="F29" s="12">
        <v>80.819999999999993</v>
      </c>
      <c r="G29" s="12">
        <v>93</v>
      </c>
      <c r="H29" s="12">
        <f t="shared" si="2"/>
        <v>57.94</v>
      </c>
      <c r="I29" s="12"/>
      <c r="J29" s="12">
        <f t="shared" si="3"/>
        <v>57.94</v>
      </c>
      <c r="K29" s="10">
        <v>4</v>
      </c>
      <c r="L29" s="15" t="s">
        <v>80</v>
      </c>
    </row>
  </sheetData>
  <mergeCells count="1">
    <mergeCell ref="A1:L1"/>
  </mergeCells>
  <phoneticPr fontId="4" type="noConversion"/>
  <printOptions horizontalCentered="1"/>
  <pageMargins left="0.43307086614173229" right="0.23622047244094491" top="0.43307086614173229" bottom="3.937007874015748E-2" header="0.31496062992125984" footer="0.31496062992125984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递补名单</vt:lpstr>
      <vt:lpstr>递补名单!Print_Area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2023-05-30T01:33:24Z</cp:lastPrinted>
  <dcterms:created xsi:type="dcterms:W3CDTF">2023-05-29T02:15:02Z</dcterms:created>
  <dcterms:modified xsi:type="dcterms:W3CDTF">2023-05-30T01:33:27Z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199529CE38D34B31983E1BC744F06A9D_11</vt:lpwstr>
  </property>
  <property fmtid="{D5CDD505-2E9C-101B-9397-08002B2CF9AE}" pid="3" name="KSOProductBuildVer">
    <vt:lpwstr>2052-11.1.0.14309</vt:lpwstr>
  </property>
</Properties>
</file>