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6" windowHeight="9840"/>
  </bookViews>
  <sheets>
    <sheet name="Sheet1" sheetId="2" r:id="rId1"/>
  </sheets>
  <calcPr calcId="125725"/>
</workbook>
</file>

<file path=xl/calcChain.xml><?xml version="1.0" encoding="utf-8"?>
<calcChain xmlns="http://schemas.openxmlformats.org/spreadsheetml/2006/main">
  <c r="K7" i="2"/>
  <c r="M7" s="1"/>
  <c r="K6"/>
  <c r="M6" s="1"/>
  <c r="K5"/>
  <c r="M5" s="1"/>
</calcChain>
</file>

<file path=xl/sharedStrings.xml><?xml version="1.0" encoding="utf-8"?>
<sst xmlns="http://schemas.openxmlformats.org/spreadsheetml/2006/main" count="37" uniqueCount="26">
  <si>
    <t>中国农工民主党湖北省委员会2023年度考试录用公务员综合成绩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</si>
  <si>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</si>
  <si>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</si>
  <si>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</si>
  <si>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</si>
  <si>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</si>
  <si>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</si>
  <si>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</si>
  <si>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</si>
  <si>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</si>
  <si>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</si>
  <si>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笔试折算分</t>
  </si>
  <si>
    <t>面试分数</t>
  </si>
  <si>
    <t>综合成绩</t>
  </si>
  <si>
    <t>排名</t>
  </si>
  <si>
    <t>农工党湖北省委</t>
  </si>
  <si>
    <t>综合调研岗</t>
  </si>
  <si>
    <t>14230201029000001</t>
  </si>
  <si>
    <t>汤扬</t>
  </si>
  <si>
    <t>女</t>
  </si>
  <si>
    <t>142301712726</t>
  </si>
  <si>
    <t>贺雅情</t>
  </si>
  <si>
    <t>142300105220</t>
  </si>
  <si>
    <t>周雅菲</t>
  </si>
  <si>
    <t>142301700801</t>
  </si>
  <si>
    <t>中国农工民主党湖北省委员会
2023年4月24日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</si>
</sst>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1"/>
      <name val="黑体"/>
      <charset val="134"/>
    </font>
    <font>
      <sz val="11"/>
      <name val="宋体"/>
      <charset val="134"/>
    </font>
    <font>
      <sz val="16"/>
      <color theme="1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1" applyAlignment="1">
      <alignment horizontal="left" vertical="center" wrapText="1"/>
    </xf>
    <xf numFmtId="0" fontId="2" fillId="0" borderId="0" xfId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0" quotePrefix="1" applyNumberFormat="1" applyFont="1" applyFill="1" applyBorder="1" applyAlignment="1">
      <alignment horizontal="center" vertical="center"/>
    </xf>
    <xf numFmtId="49" fontId="6" fillId="0" borderId="1" xfId="1" quotePrefix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workbookViewId="0">
      <selection activeCell="I9" sqref="I9:N9"/>
    </sheetView>
  </sheetViews>
  <sheetFormatPr defaultColWidth="9" defaultRowHeight="14.4"/>
  <cols>
    <col min="1" max="1" width="15.33203125" customWidth="1"/>
    <col min="2" max="2" width="15" customWidth="1"/>
    <col min="3" max="3" width="13" customWidth="1"/>
    <col min="4" max="4" width="11.21875" customWidth="1"/>
    <col min="5" max="5" width="5.77734375" customWidth="1"/>
    <col min="7" max="7" width="6.88671875" customWidth="1"/>
    <col min="8" max="8" width="14.88671875" customWidth="1"/>
    <col min="9" max="9" width="7.33203125" customWidth="1"/>
    <col min="10" max="10" width="6.21875" customWidth="1"/>
    <col min="11" max="11" width="8.44140625" customWidth="1"/>
    <col min="12" max="12" width="6.21875" customWidth="1"/>
    <col min="13" max="13" width="8.88671875" customWidth="1"/>
    <col min="14" max="14" width="7.6640625" customWidth="1"/>
  </cols>
  <sheetData>
    <row r="1" spans="1:14" ht="15.6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34.049999999999997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25.0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s="1" customFormat="1" ht="52.05" customHeight="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</row>
    <row r="5" spans="1:14" ht="61.95" customHeight="1">
      <c r="A5" s="5" t="s">
        <v>15</v>
      </c>
      <c r="B5" s="5" t="s">
        <v>15</v>
      </c>
      <c r="C5" s="5" t="s">
        <v>16</v>
      </c>
      <c r="D5" s="6" t="s">
        <v>17</v>
      </c>
      <c r="E5" s="5">
        <v>1</v>
      </c>
      <c r="F5" s="7" t="s">
        <v>18</v>
      </c>
      <c r="G5" s="5" t="s">
        <v>19</v>
      </c>
      <c r="H5" s="8" t="s">
        <v>20</v>
      </c>
      <c r="I5" s="5">
        <v>78.400000000000006</v>
      </c>
      <c r="J5" s="5">
        <v>68</v>
      </c>
      <c r="K5" s="5">
        <f>I5*0.55+J5*0.45</f>
        <v>73.72</v>
      </c>
      <c r="L5" s="5">
        <v>78.8</v>
      </c>
      <c r="M5" s="5">
        <f>K5*0.5+L5*0.5</f>
        <v>76.259999999999991</v>
      </c>
      <c r="N5" s="5">
        <v>1</v>
      </c>
    </row>
    <row r="6" spans="1:14" ht="72" customHeight="1">
      <c r="A6" s="5" t="s">
        <v>15</v>
      </c>
      <c r="B6" s="5" t="s">
        <v>15</v>
      </c>
      <c r="C6" s="5" t="s">
        <v>16</v>
      </c>
      <c r="D6" s="6" t="s">
        <v>17</v>
      </c>
      <c r="E6" s="5">
        <v>1</v>
      </c>
      <c r="F6" s="7" t="s">
        <v>21</v>
      </c>
      <c r="G6" s="5" t="s">
        <v>19</v>
      </c>
      <c r="H6" s="8" t="s">
        <v>22</v>
      </c>
      <c r="I6" s="5">
        <v>76.8</v>
      </c>
      <c r="J6" s="5">
        <v>67.5</v>
      </c>
      <c r="K6" s="5">
        <f>I6*0.55+J6*0.45</f>
        <v>72.615000000000009</v>
      </c>
      <c r="L6" s="5">
        <v>79.8</v>
      </c>
      <c r="M6" s="5">
        <f>K6*0.5+L6*0.5</f>
        <v>76.20750000000001</v>
      </c>
      <c r="N6" s="5">
        <v>2</v>
      </c>
    </row>
    <row r="7" spans="1:14" ht="61.95" customHeight="1">
      <c r="A7" s="5" t="s">
        <v>15</v>
      </c>
      <c r="B7" s="5" t="s">
        <v>15</v>
      </c>
      <c r="C7" s="5" t="s">
        <v>16</v>
      </c>
      <c r="D7" s="6" t="s">
        <v>17</v>
      </c>
      <c r="E7" s="5">
        <v>1</v>
      </c>
      <c r="F7" s="7" t="s">
        <v>23</v>
      </c>
      <c r="G7" s="5" t="s">
        <v>19</v>
      </c>
      <c r="H7" s="8" t="s">
        <v>24</v>
      </c>
      <c r="I7" s="5">
        <v>77.599999999999994</v>
      </c>
      <c r="J7" s="5">
        <v>70</v>
      </c>
      <c r="K7" s="5">
        <f>I7*0.55+J7*0.45</f>
        <v>74.180000000000007</v>
      </c>
      <c r="L7" s="5">
        <v>76.2</v>
      </c>
      <c r="M7" s="5">
        <f>K7*0.5+L7*0.5</f>
        <v>75.19</v>
      </c>
      <c r="N7" s="5">
        <v>3</v>
      </c>
    </row>
    <row r="8" spans="1:14" ht="22.05" customHeight="1"/>
    <row r="9" spans="1:14" ht="54" customHeight="1">
      <c r="I9" s="11" t="s">
        <v>25</v>
      </c>
      <c r="J9" s="11"/>
      <c r="K9" s="11"/>
      <c r="L9" s="11"/>
      <c r="M9" s="11"/>
      <c r="N9" s="11"/>
    </row>
  </sheetData>
  <mergeCells count="3">
    <mergeCell ref="A2:N2"/>
    <mergeCell ref="A3:N3"/>
    <mergeCell ref="I9:N9"/>
  </mergeCells>
  <phoneticPr fontId="8" type="noConversion"/>
  <pageMargins left="0.74791666666666701" right="0.74791666666666701" top="0.98402777777777795" bottom="0.98402777777777795" header="0.5" footer="0.5"/>
  <pageSetup paperSize="9" scale="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2021-05-02T20:04:00Z</cp:lastPrinted>
  <dcterms:created xsi:type="dcterms:W3CDTF">2006-09-16T03:21:00Z</dcterms:created>
  <dcterms:modified xsi:type="dcterms:W3CDTF">2023-04-24T06:38:24Z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5AB8B03C73D143E5AF82187C53776C41</vt:lpwstr>
  </property>
</Properties>
</file>