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540"/>
  </bookViews>
  <sheets>
    <sheet name="Sheet1" sheetId="1" r:id="rId1"/>
  </sheets>
  <definedNames>
    <definedName name="_xlnm._FilterDatabase" localSheetId="0" hidden="1">Sheet1!$A$2:$S$109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<sst xmlns="http://schemas.openxmlformats.org/spreadsheetml/2006/main" count="1290" uniqueCount="543">
  <si>
    <t>仙桃市2020年度考试录用公务员体检人员名单及乘车分组安排</t>
  </si>
  <si>
    <t>序号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</si>
  <si>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</si>
  <si>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</si>
  <si>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</si>
  <si>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</si>
  <si>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</si>
  <si>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</si>
  <si>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</si>
  <si>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</si>
  <si>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</si>
  <si>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笔试折算分</t>
  </si>
  <si>
    <t>专业科目考试</t>
  </si>
  <si>
    <t>面试分数</t>
  </si>
  <si>
    <t>综合成绩</t>
  </si>
  <si>
    <t>毕业院校名称</t>
  </si>
  <si>
    <t>现工作单位</t>
  </si>
  <si>
    <t>体检比例</t>
  </si>
  <si>
    <t>乘车
分组</t>
  </si>
  <si>
    <t>备注</t>
  </si>
  <si>
    <t>仙桃</t>
  </si>
  <si>
    <t>仙桃市乡镇（街道）机关</t>
  </si>
  <si>
    <t>街道综合事务岗1</t>
  </si>
  <si>
    <t>14230202014001001</t>
  </si>
  <si>
    <t>张文璇</t>
  </si>
  <si>
    <t>女</t>
  </si>
  <si>
    <t>142090105620</t>
  </si>
  <si>
    <t>85.60</t>
  </si>
  <si>
    <t>湖北经济学院法商学院</t>
  </si>
  <si>
    <t>无</t>
  </si>
  <si>
    <t>1:1</t>
  </si>
  <si>
    <t>3号车</t>
  </si>
  <si>
    <t>安倩</t>
  </si>
  <si>
    <t>142090104720</t>
  </si>
  <si>
    <t>83.30</t>
  </si>
  <si>
    <t>湖北科技学院</t>
  </si>
  <si>
    <t>尹旭</t>
  </si>
  <si>
    <t>男</t>
  </si>
  <si>
    <t>142090106305</t>
  </si>
  <si>
    <t>83.60</t>
  </si>
  <si>
    <t>河南理工大学</t>
  </si>
  <si>
    <t>天门市小板镇工业园管理委员会办公室</t>
  </si>
  <si>
    <t>1号车</t>
  </si>
  <si>
    <t>向雅琴</t>
  </si>
  <si>
    <t>142090105315</t>
  </si>
  <si>
    <t>82.80</t>
  </si>
  <si>
    <t>武昌工学院</t>
  </si>
  <si>
    <t>仙桃市公安局</t>
  </si>
  <si>
    <t>街道综合事务岗2</t>
  </si>
  <si>
    <t>14230202014001002</t>
  </si>
  <si>
    <t>王术林</t>
  </si>
  <si>
    <t>142090106911</t>
  </si>
  <si>
    <t>重庆工商职业学院</t>
  </si>
  <si>
    <t>重庆市开州区文化旅游委西部计划志愿者</t>
  </si>
  <si>
    <t>陈雨杰</t>
  </si>
  <si>
    <t>142090105617</t>
  </si>
  <si>
    <t>82.60</t>
  </si>
  <si>
    <t>四川省中医药高等专科学校</t>
  </si>
  <si>
    <t>赵雪梅</t>
  </si>
  <si>
    <t>142090104816</t>
  </si>
  <si>
    <t>83.20</t>
  </si>
  <si>
    <t>武昌理工学院</t>
  </si>
  <si>
    <t>赵海航</t>
  </si>
  <si>
    <t>142090105829</t>
  </si>
  <si>
    <t>78.80</t>
  </si>
  <si>
    <t>武汉科技大学城市学院</t>
  </si>
  <si>
    <t>乡镇综合事务岗1</t>
  </si>
  <si>
    <t>14230202014001003</t>
  </si>
  <si>
    <t>周文超</t>
  </si>
  <si>
    <t>142090104219</t>
  </si>
  <si>
    <t>80.60</t>
  </si>
  <si>
    <t>华中科技大学</t>
  </si>
  <si>
    <t>湖北省仙桃市通海口镇大合村</t>
  </si>
  <si>
    <t>杨文</t>
  </si>
  <si>
    <t>142090104822</t>
  </si>
  <si>
    <t>80.80</t>
  </si>
  <si>
    <t>湖北师范学院</t>
  </si>
  <si>
    <t>暂无</t>
  </si>
  <si>
    <t>李林钢</t>
  </si>
  <si>
    <t>142090104526</t>
  </si>
  <si>
    <t>77.00</t>
  </si>
  <si>
    <t>华南师范大学</t>
  </si>
  <si>
    <t>广西师范大学出版社集团有限公司</t>
  </si>
  <si>
    <t>别世祚</t>
  </si>
  <si>
    <t>142090106619</t>
  </si>
  <si>
    <t>79.80</t>
  </si>
  <si>
    <t>仙桃市毛嘴水利管理站</t>
  </si>
  <si>
    <t>陈讯</t>
  </si>
  <si>
    <t>142090104510</t>
  </si>
  <si>
    <t>82.20</t>
  </si>
  <si>
    <t>湖北水利水电职业技术学院</t>
  </si>
  <si>
    <t>湖北新华书店（集团）有限公司仙桃分公司</t>
  </si>
  <si>
    <t>杨锦</t>
  </si>
  <si>
    <t>142090104814</t>
  </si>
  <si>
    <t>82.40</t>
  </si>
  <si>
    <t>西藏民族大学</t>
  </si>
  <si>
    <t>乡镇综合事务岗2</t>
  </si>
  <si>
    <t>14230202014001004</t>
  </si>
  <si>
    <t>黄鹤</t>
  </si>
  <si>
    <t>142090104623</t>
  </si>
  <si>
    <t>83.70</t>
  </si>
  <si>
    <t>武汉大学东湖分校</t>
  </si>
  <si>
    <t>仙桃市政府办公室</t>
  </si>
  <si>
    <t>曾文涛</t>
  </si>
  <si>
    <t>142090105618</t>
  </si>
  <si>
    <t>80.30</t>
  </si>
  <si>
    <t>武汉工程大学</t>
  </si>
  <si>
    <t>仙桃市工业园区官沟社区居委会</t>
  </si>
  <si>
    <t>裴卓然</t>
  </si>
  <si>
    <t>142090106923</t>
  </si>
  <si>
    <t>83.00</t>
  </si>
  <si>
    <t>中国人民解放军通信指挥学院</t>
  </si>
  <si>
    <t>湖北省天门市多宝镇退役军人服务站</t>
  </si>
  <si>
    <t>周建雄</t>
  </si>
  <si>
    <t>142090106227</t>
  </si>
  <si>
    <t>79.10</t>
  </si>
  <si>
    <t>长江大学</t>
  </si>
  <si>
    <t>合肥欣奕华智能机械有限公司</t>
  </si>
  <si>
    <t>邹雅婷</t>
  </si>
  <si>
    <t>142090106622</t>
  </si>
  <si>
    <t>83.50</t>
  </si>
  <si>
    <t>吉林师范大学</t>
  </si>
  <si>
    <t>河北省承德市双滦区人民政府办公室</t>
  </si>
  <si>
    <t>乡镇综合事务岗3</t>
  </si>
  <si>
    <t>14230202014001005</t>
  </si>
  <si>
    <t>张波</t>
  </si>
  <si>
    <t>142090104909</t>
  </si>
  <si>
    <t>中南财经政法大学武汉学院</t>
  </si>
  <si>
    <t>中国邮政集团公司仙桃市分公司</t>
  </si>
  <si>
    <t>杨青</t>
  </si>
  <si>
    <t>142090104525</t>
  </si>
  <si>
    <t>山东建筑大学</t>
  </si>
  <si>
    <t>武汉世联兴业房地产顾问有限公司</t>
  </si>
  <si>
    <t>左跃</t>
  </si>
  <si>
    <t>142090105605</t>
  </si>
  <si>
    <t>管理学院</t>
  </si>
  <si>
    <t>深圳市易车合创科技有限公司</t>
  </si>
  <si>
    <t>徐国庆</t>
  </si>
  <si>
    <t>142090106719</t>
  </si>
  <si>
    <t>武汉工程科技学院</t>
  </si>
  <si>
    <t>孙岳</t>
  </si>
  <si>
    <t>142090105024</t>
  </si>
  <si>
    <t>84.00</t>
  </si>
  <si>
    <t>天津市理工大学</t>
  </si>
  <si>
    <t>天津市河北区司法局</t>
  </si>
  <si>
    <t>乡镇综合事务岗4</t>
  </si>
  <si>
    <t>14230202014001006</t>
  </si>
  <si>
    <t>代傲然</t>
  </si>
  <si>
    <t>142090104706</t>
  </si>
  <si>
    <t>86.00</t>
  </si>
  <si>
    <t>武汉工商学院</t>
  </si>
  <si>
    <t>张林娇</t>
  </si>
  <si>
    <t>142090106019</t>
  </si>
  <si>
    <t>武汉警官职业学院</t>
  </si>
  <si>
    <t>王晨雪</t>
  </si>
  <si>
    <t>142090104024</t>
  </si>
  <si>
    <t>83.80</t>
  </si>
  <si>
    <t>武汉大学珞珈学院</t>
  </si>
  <si>
    <t>熊盈仪</t>
  </si>
  <si>
    <t>142090106409</t>
  </si>
  <si>
    <t>顾浩</t>
  </si>
  <si>
    <t>142090104605</t>
  </si>
  <si>
    <t>82.00</t>
  </si>
  <si>
    <t>荆楚理工学院</t>
  </si>
  <si>
    <t>乡镇综合事务岗5</t>
  </si>
  <si>
    <t>14230202014001007</t>
  </si>
  <si>
    <t>刘梓檬</t>
  </si>
  <si>
    <t>142090105410</t>
  </si>
  <si>
    <t>83.40</t>
  </si>
  <si>
    <t>武汉学院</t>
  </si>
  <si>
    <t>袁子依</t>
  </si>
  <si>
    <t>142090105208</t>
  </si>
  <si>
    <t>张淼</t>
  </si>
  <si>
    <t>142090105025</t>
  </si>
  <si>
    <t>84.20</t>
  </si>
  <si>
    <t>江汉大学文理学院</t>
  </si>
  <si>
    <t>魏慧萍</t>
  </si>
  <si>
    <t>142090104422</t>
  </si>
  <si>
    <t>84.40</t>
  </si>
  <si>
    <t>安徽工业职业技术学院</t>
  </si>
  <si>
    <t>曾思杰</t>
  </si>
  <si>
    <t>142090106726</t>
  </si>
  <si>
    <t>81.60</t>
  </si>
  <si>
    <t>乡镇综合事务岗6</t>
  </si>
  <si>
    <t>14230202014001008</t>
  </si>
  <si>
    <t>李鑫</t>
  </si>
  <si>
    <t>142090106017</t>
  </si>
  <si>
    <t>江西建设职业技术学院</t>
  </si>
  <si>
    <t>李亚玲</t>
  </si>
  <si>
    <t>142090105314</t>
  </si>
  <si>
    <t>82.90</t>
  </si>
  <si>
    <t>蔡子巍</t>
  </si>
  <si>
    <t>142090105905</t>
  </si>
  <si>
    <t>82.70</t>
  </si>
  <si>
    <t>武汉交通职业学院</t>
  </si>
  <si>
    <t>孙文卉</t>
  </si>
  <si>
    <t>142090106121</t>
  </si>
  <si>
    <t>肖承格</t>
  </si>
  <si>
    <t>142090106219</t>
  </si>
  <si>
    <t>85.40</t>
  </si>
  <si>
    <t>乡镇综合事务岗7</t>
  </si>
  <si>
    <t>14230202014001009</t>
  </si>
  <si>
    <t>谢雨彤</t>
  </si>
  <si>
    <t>142090105205</t>
  </si>
  <si>
    <t>武昌首义学院</t>
  </si>
  <si>
    <t>何涛</t>
  </si>
  <si>
    <t>142090104618</t>
  </si>
  <si>
    <t>79.40</t>
  </si>
  <si>
    <t>刘瑶</t>
  </si>
  <si>
    <t>142090104212</t>
  </si>
  <si>
    <t>齐鲁工业大学</t>
  </si>
  <si>
    <t>郭楠</t>
  </si>
  <si>
    <t>142090104709</t>
  </si>
  <si>
    <t>81.40</t>
  </si>
  <si>
    <t>曾晓丽</t>
  </si>
  <si>
    <t>142090105619</t>
  </si>
  <si>
    <t>79.00</t>
  </si>
  <si>
    <t>湖北警官学院</t>
  </si>
  <si>
    <t>仙桃市医疗保障局</t>
  </si>
  <si>
    <t>医药管理岗</t>
  </si>
  <si>
    <t>14230202014001011</t>
  </si>
  <si>
    <t>仲敬</t>
  </si>
  <si>
    <t>142090100219</t>
  </si>
  <si>
    <t>80.00</t>
  </si>
  <si>
    <t>菲律宾西北学会大学</t>
  </si>
  <si>
    <t>淮安市中东文化用品有限公司</t>
  </si>
  <si>
    <t>仙桃市人民法院</t>
  </si>
  <si>
    <t>办公室财会岗</t>
  </si>
  <si>
    <t>14230202014001012</t>
  </si>
  <si>
    <t>李黎娟</t>
  </si>
  <si>
    <t>142090100328</t>
  </si>
  <si>
    <t>84.10</t>
  </si>
  <si>
    <t>仙桃市教育局</t>
  </si>
  <si>
    <t>办公室信息化岗</t>
  </si>
  <si>
    <t>14230202014001013</t>
  </si>
  <si>
    <t>万家明</t>
  </si>
  <si>
    <t>142090102609</t>
  </si>
  <si>
    <t>武汉大学</t>
  </si>
  <si>
    <t>司法警察岗</t>
  </si>
  <si>
    <t>14230202014001014</t>
  </si>
  <si>
    <t>张靖</t>
  </si>
  <si>
    <t>142090101629</t>
  </si>
  <si>
    <t>黄冈市黄州区人民政府扶贫开发办公室</t>
  </si>
  <si>
    <t>2号车</t>
  </si>
  <si>
    <t>特检</t>
  </si>
  <si>
    <t>仙桃市人民检察院</t>
  </si>
  <si>
    <t>办公室综合岗1</t>
  </si>
  <si>
    <t>14230202014001015</t>
  </si>
  <si>
    <t>但昶睿</t>
  </si>
  <si>
    <t>142090103230</t>
  </si>
  <si>
    <t>85.00</t>
  </si>
  <si>
    <t>华中师范大学</t>
  </si>
  <si>
    <t>办公室综合岗2</t>
  </si>
  <si>
    <t>14230202014001016</t>
  </si>
  <si>
    <t>谢治贤</t>
  </si>
  <si>
    <t>142090101430</t>
  </si>
  <si>
    <t>盐城师范学院</t>
  </si>
  <si>
    <t>刘锦景</t>
  </si>
  <si>
    <t>142090101817</t>
  </si>
  <si>
    <t>广西大学</t>
  </si>
  <si>
    <t>湖北省天门市天门工业园（多祥镇）综合文化服务中心</t>
  </si>
  <si>
    <t>仙桃市纪委监委</t>
  </si>
  <si>
    <t>机关纪检监察业务岗1</t>
  </si>
  <si>
    <t>14230202014001017</t>
  </si>
  <si>
    <t>彭思雨</t>
  </si>
  <si>
    <t>142090102620</t>
  </si>
  <si>
    <t>85.80</t>
  </si>
  <si>
    <t>武汉东湖学院</t>
  </si>
  <si>
    <t>北京隆源天恒知识产权代理事务所（普通合伙）深圳分所</t>
  </si>
  <si>
    <t>徐骥</t>
  </si>
  <si>
    <t>142090100418</t>
  </si>
  <si>
    <t>87.10</t>
  </si>
  <si>
    <t>海南大学</t>
  </si>
  <si>
    <t>操文君</t>
  </si>
  <si>
    <t>142090101513</t>
  </si>
  <si>
    <t>86.60</t>
  </si>
  <si>
    <t>西南政法大学</t>
  </si>
  <si>
    <t>中共仙桃市委党校</t>
  </si>
  <si>
    <t>机关纪检监察业务岗2</t>
  </si>
  <si>
    <t>14230202014001018</t>
  </si>
  <si>
    <t>蔡文柳</t>
  </si>
  <si>
    <t>142090100318</t>
  </si>
  <si>
    <t>中央司法警官学院</t>
  </si>
  <si>
    <t>湖北省咸丰县黄金洞乡巴西坝村一组</t>
  </si>
  <si>
    <t>机关文字综合调研岗</t>
  </si>
  <si>
    <t>14230202014001019</t>
  </si>
  <si>
    <t>汪进文</t>
  </si>
  <si>
    <t>142090100727</t>
  </si>
  <si>
    <t>闽南师范大学</t>
  </si>
  <si>
    <t>4号车</t>
  </si>
  <si>
    <t>中共仙桃市委办公室</t>
  </si>
  <si>
    <t>办公室综合岗</t>
  </si>
  <si>
    <t>14230202014001020</t>
  </si>
  <si>
    <t>董梦雪</t>
  </si>
  <si>
    <t>142090101604</t>
  </si>
  <si>
    <t>84.60</t>
  </si>
  <si>
    <t>江汉大学</t>
  </si>
  <si>
    <t>信息技术岗</t>
  </si>
  <si>
    <t>14230202014001021</t>
  </si>
  <si>
    <t>彭欢</t>
  </si>
  <si>
    <t>142090103319</t>
  </si>
  <si>
    <t>湖南工商大学</t>
  </si>
  <si>
    <t>仙桃市人民政府办公室</t>
  </si>
  <si>
    <t>14230202014001022</t>
  </si>
  <si>
    <t>李福州</t>
  </si>
  <si>
    <t>142090101501</t>
  </si>
  <si>
    <t>武汉理工大学</t>
  </si>
  <si>
    <t>王嘉怡</t>
  </si>
  <si>
    <t>142090100806</t>
  </si>
  <si>
    <t>河南工业大学</t>
  </si>
  <si>
    <t>14230202014001023</t>
  </si>
  <si>
    <t>刘思颖</t>
  </si>
  <si>
    <t>142090102121</t>
  </si>
  <si>
    <t>山东省临沂大学</t>
  </si>
  <si>
    <t>李伶俐</t>
  </si>
  <si>
    <t>142090103728</t>
  </si>
  <si>
    <t>东北农业大学</t>
  </si>
  <si>
    <t>14230202014001024</t>
  </si>
  <si>
    <t>严娟</t>
  </si>
  <si>
    <t>142090103202</t>
  </si>
  <si>
    <t>80.20</t>
  </si>
  <si>
    <t>中国科学院西双版纳热带植物园</t>
  </si>
  <si>
    <t>仙桃市农业农村局</t>
  </si>
  <si>
    <t>14230202014001025</t>
  </si>
  <si>
    <t>万凯</t>
  </si>
  <si>
    <t>142090103105</t>
  </si>
  <si>
    <t>80.10</t>
  </si>
  <si>
    <t>北京化工大学</t>
  </si>
  <si>
    <t>仙桃市司法局</t>
  </si>
  <si>
    <t>司法助理员1</t>
  </si>
  <si>
    <t>14230202014001026</t>
  </si>
  <si>
    <t>易梳桐</t>
  </si>
  <si>
    <t>142090103124</t>
  </si>
  <si>
    <t>武汉工业职业技术学院</t>
  </si>
  <si>
    <t>河南省驻马店市西平县退役军人事务局</t>
  </si>
  <si>
    <t>仙桃市财政局</t>
  </si>
  <si>
    <t>财会管理岗</t>
  </si>
  <si>
    <t>14230202014001028</t>
  </si>
  <si>
    <t>吴文卿</t>
  </si>
  <si>
    <t>142090101704</t>
  </si>
  <si>
    <t>南阳理工学院</t>
  </si>
  <si>
    <t>钟祥市蔬菜办公室</t>
  </si>
  <si>
    <t>仙桃市生态环境局</t>
  </si>
  <si>
    <t>环境管理岗</t>
  </si>
  <si>
    <t>14230202014001029</t>
  </si>
  <si>
    <t>吴彩霞</t>
  </si>
  <si>
    <t>142090102230</t>
  </si>
  <si>
    <t>85.30</t>
  </si>
  <si>
    <t>钟雲鹏</t>
  </si>
  <si>
    <t>142090100903</t>
  </si>
  <si>
    <t>81.00</t>
  </si>
  <si>
    <t>环境监测岗</t>
  </si>
  <si>
    <t>14230202014001030</t>
  </si>
  <si>
    <t>张甜甜</t>
  </si>
  <si>
    <t>142090102212</t>
  </si>
  <si>
    <t>江苏大学</t>
  </si>
  <si>
    <t>环境审批岗</t>
  </si>
  <si>
    <t>14230202014001031</t>
  </si>
  <si>
    <t>朱士一</t>
  </si>
  <si>
    <t>142090101626</t>
  </si>
  <si>
    <t>环境监察岗</t>
  </si>
  <si>
    <t>14230202014001032</t>
  </si>
  <si>
    <t>李伟</t>
  </si>
  <si>
    <t>142090103027</t>
  </si>
  <si>
    <t>重庆大学</t>
  </si>
  <si>
    <t>仙桃市交通运输局</t>
  </si>
  <si>
    <t>工程技术岗</t>
  </si>
  <si>
    <t>14230202014001033</t>
  </si>
  <si>
    <t>王昱</t>
  </si>
  <si>
    <t>142090100604</t>
  </si>
  <si>
    <t>82.30</t>
  </si>
  <si>
    <t>湖北工业大学工程技术学院</t>
  </si>
  <si>
    <t>仙桃市公安局刑事警察支队</t>
  </si>
  <si>
    <t>仙桃市水利和湖泊局</t>
  </si>
  <si>
    <t>水利工程管理岗</t>
  </si>
  <si>
    <t>14230202014001034</t>
  </si>
  <si>
    <t>熊凤莲</t>
  </si>
  <si>
    <t>142090100522</t>
  </si>
  <si>
    <t>81.20</t>
  </si>
  <si>
    <t>武汉纺织大学</t>
  </si>
  <si>
    <t>仙桃市商务局</t>
  </si>
  <si>
    <t>外贸业务岗</t>
  </si>
  <si>
    <t>14230202014001035</t>
  </si>
  <si>
    <t>刘思嘉</t>
  </si>
  <si>
    <t>142090103009</t>
  </si>
  <si>
    <t>大连理工大学</t>
  </si>
  <si>
    <t>包岩</t>
  </si>
  <si>
    <t>142090100502</t>
  </si>
  <si>
    <t>安徽医科大学</t>
  </si>
  <si>
    <t>仙桃市应急管理局</t>
  </si>
  <si>
    <t>信息技术管理岗</t>
  </si>
  <si>
    <t>14230202014001037</t>
  </si>
  <si>
    <t>闫光磊</t>
  </si>
  <si>
    <t>142090103609</t>
  </si>
  <si>
    <t>综合管理岗</t>
  </si>
  <si>
    <t>14230202014001039</t>
  </si>
  <si>
    <t>曾浩然</t>
  </si>
  <si>
    <t>142090102511</t>
  </si>
  <si>
    <t>昆明学院</t>
  </si>
  <si>
    <t>湖北贤哥食品有限公司</t>
  </si>
  <si>
    <t>安全监管岗1</t>
  </si>
  <si>
    <t>14230202014001040</t>
  </si>
  <si>
    <t>叶亮</t>
  </si>
  <si>
    <t>142090101923</t>
  </si>
  <si>
    <t>武汉华美维士康生物工程有限公司</t>
  </si>
  <si>
    <t>安全监管岗2</t>
  </si>
  <si>
    <t>14230202014001041</t>
  </si>
  <si>
    <t>周浩雨</t>
  </si>
  <si>
    <t>142090103821</t>
  </si>
  <si>
    <t>哈尔滨工程大学</t>
  </si>
  <si>
    <t>仙桃市审计局</t>
  </si>
  <si>
    <t>审计工作岗1</t>
  </si>
  <si>
    <t>14230202014001042</t>
  </si>
  <si>
    <t>黄众</t>
  </si>
  <si>
    <t>142090101404</t>
  </si>
  <si>
    <t>云南财经大学</t>
  </si>
  <si>
    <t>审计工作岗2</t>
  </si>
  <si>
    <t>14230202014001043</t>
  </si>
  <si>
    <t>李锐恒</t>
  </si>
  <si>
    <t>142090102929</t>
  </si>
  <si>
    <t>安阳工学院</t>
  </si>
  <si>
    <t>仙桃市市场监督管理局</t>
  </si>
  <si>
    <t>药品及医疗器械监管执法岗</t>
  </si>
  <si>
    <t>14230202014001044</t>
  </si>
  <si>
    <t>刘晓宇</t>
  </si>
  <si>
    <t>142090102413</t>
  </si>
  <si>
    <t>湖北中医药大学</t>
  </si>
  <si>
    <t>九州通医药集团股份有限公司</t>
  </si>
  <si>
    <t>宋绍东</t>
  </si>
  <si>
    <t>142090100218</t>
  </si>
  <si>
    <t>湖北民族学院</t>
  </si>
  <si>
    <t>网络市场监管岗</t>
  </si>
  <si>
    <t>14230202014001046</t>
  </si>
  <si>
    <t>杨姗</t>
  </si>
  <si>
    <t>142090100527</t>
  </si>
  <si>
    <t>湖北信安信息系统管理技术有限公司</t>
  </si>
  <si>
    <t>程奔</t>
  </si>
  <si>
    <t>142090102924</t>
  </si>
  <si>
    <t>云南大学</t>
  </si>
  <si>
    <t>完美（中国）有限公司湖北分公司</t>
  </si>
  <si>
    <t>14230202014001047</t>
  </si>
  <si>
    <t>牟思静</t>
  </si>
  <si>
    <t>142090101620</t>
  </si>
  <si>
    <t>湖北民族学院科技学院</t>
  </si>
  <si>
    <t>财务会计岗</t>
  </si>
  <si>
    <t>14230202014001048</t>
  </si>
  <si>
    <t>别菁菁</t>
  </si>
  <si>
    <t>142090103525</t>
  </si>
  <si>
    <t>质量监管执法岗1</t>
  </si>
  <si>
    <t>14230202014001049</t>
  </si>
  <si>
    <t>赵阳</t>
  </si>
  <si>
    <t>142090102514</t>
  </si>
  <si>
    <t>质量监管执法岗2</t>
  </si>
  <si>
    <t>14230202014001050</t>
  </si>
  <si>
    <t>邓毅杰</t>
  </si>
  <si>
    <t>142090102420</t>
  </si>
  <si>
    <t>食品监管执法岗1</t>
  </si>
  <si>
    <t>14230202014001051</t>
  </si>
  <si>
    <t>孙友鹏</t>
  </si>
  <si>
    <t>142090103627</t>
  </si>
  <si>
    <t>湖北工业大学</t>
  </si>
  <si>
    <t>仙桃市鑫桐机械租赁有限公司</t>
  </si>
  <si>
    <t>食品监管执法岗2</t>
  </si>
  <si>
    <t>14230202014001052</t>
  </si>
  <si>
    <t>许芷瀚</t>
  </si>
  <si>
    <t>142090101924</t>
  </si>
  <si>
    <t>武汉轻工大学</t>
  </si>
  <si>
    <t>市场监管岗1</t>
  </si>
  <si>
    <t>14230202014001053</t>
  </si>
  <si>
    <t>李捷</t>
  </si>
  <si>
    <t>142090101724</t>
  </si>
  <si>
    <t>湖北省天门市工业园管理委员会综合行政执法局</t>
  </si>
  <si>
    <t>李吴维</t>
  </si>
  <si>
    <t>142090103005</t>
  </si>
  <si>
    <t>湖北经济学院</t>
  </si>
  <si>
    <t>仙桃市通海口小学</t>
  </si>
  <si>
    <t>市场监管岗2</t>
  </si>
  <si>
    <t>14230202014001054</t>
  </si>
  <si>
    <t>刘超凡</t>
  </si>
  <si>
    <t>142090103519</t>
  </si>
  <si>
    <t>湖北师范大学</t>
  </si>
  <si>
    <t>冯思瑶</t>
  </si>
  <si>
    <t>142090100611</t>
  </si>
  <si>
    <t>仙桃市统计局</t>
  </si>
  <si>
    <t>14230202014001055</t>
  </si>
  <si>
    <t>赵诗颖</t>
  </si>
  <si>
    <t>142090102104</t>
  </si>
  <si>
    <t>深圳雅斯特酒店管理有限公司</t>
  </si>
  <si>
    <t>14230202014001056</t>
  </si>
  <si>
    <t>王涵</t>
  </si>
  <si>
    <t>142090101518</t>
  </si>
  <si>
    <t>武汉科技大学</t>
  </si>
  <si>
    <t>仙桃市妇女联合会</t>
  </si>
  <si>
    <t>14230202014001057</t>
  </si>
  <si>
    <t>李誉</t>
  </si>
  <si>
    <t>142090102601</t>
  </si>
  <si>
    <t>仙桃市乡镇（街道）机关招录村（社区）干部职位</t>
  </si>
  <si>
    <t>乡镇综合事务岗8</t>
  </si>
  <si>
    <t>14230202014002001</t>
  </si>
  <si>
    <t>陈春</t>
  </si>
  <si>
    <t>442306703003</t>
  </si>
  <si>
    <t>84.30</t>
  </si>
  <si>
    <t>湖北省荆沙市工业学校</t>
  </si>
  <si>
    <t>湖北省仙桃市张沟镇张沟村委会</t>
  </si>
  <si>
    <t>1:1.5</t>
  </si>
  <si>
    <t>陈修华</t>
  </si>
  <si>
    <t>442306914713</t>
  </si>
  <si>
    <t>沔城高中</t>
  </si>
  <si>
    <t>仙桃市郭河镇百胜村</t>
  </si>
  <si>
    <t>孙双喜</t>
  </si>
  <si>
    <t>442306702503</t>
  </si>
  <si>
    <t>75.80</t>
  </si>
  <si>
    <t>华中农业大学</t>
  </si>
  <si>
    <t>湖北省仙桃市杨林尾镇代桥村</t>
  </si>
  <si>
    <t>张家炎</t>
  </si>
  <si>
    <t>442306811510</t>
  </si>
  <si>
    <t>78.60</t>
  </si>
  <si>
    <t>仙桃市三伏潭镇童岭村</t>
  </si>
  <si>
    <t>赵勇奇</t>
  </si>
  <si>
    <t>442306701224</t>
  </si>
  <si>
    <t>79.70</t>
  </si>
  <si>
    <t>彭场镇赵湾村村民委员会</t>
  </si>
  <si>
    <t>乡镇综合事务岗9</t>
  </si>
  <si>
    <t>14230202014002002</t>
  </si>
  <si>
    <t>赵齐华</t>
  </si>
  <si>
    <t>442306702008</t>
  </si>
  <si>
    <t>仙桃市彭场镇高级中学</t>
  </si>
  <si>
    <t>湖北省仙桃市干河街道办事处肖台社区</t>
  </si>
  <si>
    <t>何娟</t>
  </si>
  <si>
    <t>442306700708</t>
  </si>
  <si>
    <t>中央广播电视大学</t>
  </si>
  <si>
    <t>沔阳路社区</t>
  </si>
  <si>
    <t>李文</t>
  </si>
  <si>
    <t>442306701816</t>
  </si>
  <si>
    <t>81.50</t>
  </si>
  <si>
    <t>湖北省荆州卫校</t>
  </si>
  <si>
    <t>干河办事处建设街社区居委会</t>
  </si>
  <si>
    <t>仙桃市公安机关</t>
  </si>
  <si>
    <t>执法勤务岗</t>
  </si>
  <si>
    <t>14230202014003001</t>
  </si>
  <si>
    <t>赵超</t>
  </si>
  <si>
    <t>142090100117</t>
  </si>
  <si>
    <t>郑州轻工业学院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</si>
</sst>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5" fillId="15" borderId="2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9"/>
  <sheetViews>
    <sheetView tabSelected="1" view="pageBreakPreview" zoomScaleNormal="100" zoomScaleSheetLayoutView="100" workbookViewId="0">
      <selection activeCell="W9" sqref="W9"/>
    </sheetView>
  </sheetViews>
  <sheetFormatPr defaultColWidth="9" defaultRowHeight="26" customHeight="1"/>
  <cols>
    <col min="1" max="1" width="4.625" style="1" customWidth="1"/>
    <col min="2" max="2" width="8" style="1" customWidth="1"/>
    <col min="3" max="3" width="12.875" style="2" customWidth="1"/>
    <col min="4" max="4" width="11.625" style="2" customWidth="1"/>
    <col min="5" max="5" width="16.625" style="1" customWidth="1"/>
    <col min="6" max="6" width="4.25" style="1" customWidth="1"/>
    <col min="7" max="7" width="4.375" style="1" customWidth="1"/>
    <col min="8" max="8" width="6.75" style="1" customWidth="1"/>
    <col min="9" max="9" width="4.625" style="1" customWidth="1"/>
    <col min="10" max="10" width="12.625" style="1" customWidth="1"/>
    <col min="11" max="11" width="9.875" style="1" customWidth="1"/>
    <col min="12" max="12" width="5.25" style="1" customWidth="1"/>
    <col min="13" max="13" width="8" style="1" customWidth="1"/>
    <col min="14" max="14" width="9" style="1" customWidth="1"/>
    <col min="15" max="15" width="14.375" style="3" customWidth="1"/>
    <col min="16" max="16" width="15.75" style="3" customWidth="1"/>
    <col min="17" max="17" width="5.375" style="4" customWidth="1"/>
    <col min="18" max="18" width="6" style="4" customWidth="1"/>
    <col min="19" max="21" width="9" style="5" customWidth="1"/>
    <col min="22" max="16384" width="9" style="5"/>
  </cols>
  <sheetData>
    <row r="1" ht="22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42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" t="s">
        <v>11</v>
      </c>
      <c r="L2" s="10" t="s">
        <v>12</v>
      </c>
      <c r="M2" s="7" t="s">
        <v>13</v>
      </c>
      <c r="N2" s="7" t="s">
        <v>14</v>
      </c>
      <c r="O2" s="16" t="s">
        <v>15</v>
      </c>
      <c r="P2" s="16" t="s">
        <v>16</v>
      </c>
      <c r="Q2" s="7" t="s">
        <v>17</v>
      </c>
      <c r="R2" s="7" t="s">
        <v>18</v>
      </c>
      <c r="S2" s="7" t="s">
        <v>19</v>
      </c>
    </row>
    <row r="3" customHeight="1" spans="1:19">
      <c r="A3" s="8">
        <v>1</v>
      </c>
      <c r="B3" s="17" t="s">
        <v>20</v>
      </c>
      <c r="C3" s="18" t="s">
        <v>21</v>
      </c>
      <c r="D3" s="18" t="s">
        <v>22</v>
      </c>
      <c r="E3" s="17" t="s">
        <v>23</v>
      </c>
      <c r="F3" s="8">
        <v>4</v>
      </c>
      <c r="G3" s="8">
        <v>1</v>
      </c>
      <c r="H3" s="17" t="s">
        <v>24</v>
      </c>
      <c r="I3" s="17" t="s">
        <v>25</v>
      </c>
      <c r="J3" s="17" t="s">
        <v>26</v>
      </c>
      <c r="K3" s="8">
        <v>36.03</v>
      </c>
      <c r="L3" s="8">
        <v>0</v>
      </c>
      <c r="M3" s="11" t="s">
        <v>27</v>
      </c>
      <c r="N3" s="8">
        <f t="shared" ref="N3:N16" si="0">K3+M3*0.5</f>
        <v>78.83</v>
      </c>
      <c r="O3" s="19" t="s">
        <v>28</v>
      </c>
      <c r="P3" s="19" t="s">
        <v>29</v>
      </c>
      <c r="Q3" s="13" t="s">
        <v>30</v>
      </c>
      <c r="R3" s="13" t="s">
        <v>31</v>
      </c>
      <c r="S3" s="14"/>
    </row>
    <row r="4" customHeight="1" spans="1:19">
      <c r="A4" s="8">
        <v>2</v>
      </c>
      <c r="B4" s="17" t="s">
        <v>20</v>
      </c>
      <c r="C4" s="18" t="s">
        <v>21</v>
      </c>
      <c r="D4" s="18" t="s">
        <v>22</v>
      </c>
      <c r="E4" s="17" t="s">
        <v>23</v>
      </c>
      <c r="F4" s="8">
        <v>4</v>
      </c>
      <c r="G4" s="8">
        <v>2</v>
      </c>
      <c r="H4" s="17" t="s">
        <v>32</v>
      </c>
      <c r="I4" s="17" t="s">
        <v>25</v>
      </c>
      <c r="J4" s="17" t="s">
        <v>33</v>
      </c>
      <c r="K4" s="8">
        <v>37.125</v>
      </c>
      <c r="L4" s="8">
        <v>0</v>
      </c>
      <c r="M4" s="11" t="s">
        <v>34</v>
      </c>
      <c r="N4" s="8">
        <f t="shared" si="0"/>
        <v>78.775</v>
      </c>
      <c r="O4" s="19" t="s">
        <v>35</v>
      </c>
      <c r="P4" s="19" t="s">
        <v>29</v>
      </c>
      <c r="Q4" s="13" t="s">
        <v>30</v>
      </c>
      <c r="R4" s="13" t="s">
        <v>31</v>
      </c>
      <c r="S4" s="14"/>
    </row>
    <row r="5" customHeight="1" spans="1:19">
      <c r="A5" s="8">
        <v>3</v>
      </c>
      <c r="B5" s="17" t="s">
        <v>20</v>
      </c>
      <c r="C5" s="18" t="s">
        <v>21</v>
      </c>
      <c r="D5" s="18" t="s">
        <v>22</v>
      </c>
      <c r="E5" s="17" t="s">
        <v>23</v>
      </c>
      <c r="F5" s="8">
        <v>4</v>
      </c>
      <c r="G5" s="8">
        <v>3</v>
      </c>
      <c r="H5" s="17" t="s">
        <v>36</v>
      </c>
      <c r="I5" s="17" t="s">
        <v>37</v>
      </c>
      <c r="J5" s="17" t="s">
        <v>38</v>
      </c>
      <c r="K5" s="8">
        <v>36.7575</v>
      </c>
      <c r="L5" s="8">
        <v>0</v>
      </c>
      <c r="M5" s="11" t="s">
        <v>39</v>
      </c>
      <c r="N5" s="8">
        <f t="shared" si="0"/>
        <v>78.5575</v>
      </c>
      <c r="O5" s="19" t="s">
        <v>40</v>
      </c>
      <c r="P5" s="19" t="s">
        <v>41</v>
      </c>
      <c r="Q5" s="13" t="s">
        <v>30</v>
      </c>
      <c r="R5" s="13" t="s">
        <v>42</v>
      </c>
      <c r="S5" s="14"/>
    </row>
    <row r="6" customHeight="1" spans="1:19">
      <c r="A6" s="8">
        <v>4</v>
      </c>
      <c r="B6" s="17" t="s">
        <v>20</v>
      </c>
      <c r="C6" s="18" t="s">
        <v>21</v>
      </c>
      <c r="D6" s="18" t="s">
        <v>22</v>
      </c>
      <c r="E6" s="17" t="s">
        <v>23</v>
      </c>
      <c r="F6" s="8">
        <v>4</v>
      </c>
      <c r="G6" s="8">
        <v>4</v>
      </c>
      <c r="H6" s="17" t="s">
        <v>43</v>
      </c>
      <c r="I6" s="17" t="s">
        <v>25</v>
      </c>
      <c r="J6" s="17" t="s">
        <v>44</v>
      </c>
      <c r="K6" s="8">
        <v>35.34</v>
      </c>
      <c r="L6" s="8">
        <v>0</v>
      </c>
      <c r="M6" s="11" t="s">
        <v>45</v>
      </c>
      <c r="N6" s="8">
        <f t="shared" si="0"/>
        <v>76.74</v>
      </c>
      <c r="O6" s="19" t="s">
        <v>46</v>
      </c>
      <c r="P6" s="19" t="s">
        <v>47</v>
      </c>
      <c r="Q6" s="13" t="s">
        <v>30</v>
      </c>
      <c r="R6" s="13" t="s">
        <v>31</v>
      </c>
      <c r="S6" s="14"/>
    </row>
    <row r="7" customHeight="1" spans="1:19">
      <c r="A7" s="8">
        <v>5</v>
      </c>
      <c r="B7" s="17" t="s">
        <v>20</v>
      </c>
      <c r="C7" s="18" t="s">
        <v>21</v>
      </c>
      <c r="D7" s="18" t="s">
        <v>48</v>
      </c>
      <c r="E7" s="17" t="s">
        <v>49</v>
      </c>
      <c r="F7" s="8">
        <v>4</v>
      </c>
      <c r="G7" s="8">
        <v>1</v>
      </c>
      <c r="H7" s="17" t="s">
        <v>50</v>
      </c>
      <c r="I7" s="17" t="s">
        <v>37</v>
      </c>
      <c r="J7" s="17" t="s">
        <v>51</v>
      </c>
      <c r="K7" s="8">
        <v>34.8125</v>
      </c>
      <c r="L7" s="8">
        <v>0</v>
      </c>
      <c r="M7" s="11" t="s">
        <v>39</v>
      </c>
      <c r="N7" s="8">
        <f t="shared" si="0"/>
        <v>76.6125</v>
      </c>
      <c r="O7" s="19" t="s">
        <v>52</v>
      </c>
      <c r="P7" s="19" t="s">
        <v>53</v>
      </c>
      <c r="Q7" s="13" t="s">
        <v>30</v>
      </c>
      <c r="R7" s="13" t="s">
        <v>42</v>
      </c>
      <c r="S7" s="14"/>
    </row>
    <row r="8" customHeight="1" spans="1:19">
      <c r="A8" s="8">
        <v>6</v>
      </c>
      <c r="B8" s="17" t="s">
        <v>20</v>
      </c>
      <c r="C8" s="18" t="s">
        <v>21</v>
      </c>
      <c r="D8" s="18" t="s">
        <v>48</v>
      </c>
      <c r="E8" s="17" t="s">
        <v>49</v>
      </c>
      <c r="F8" s="8">
        <v>4</v>
      </c>
      <c r="G8" s="8">
        <v>2</v>
      </c>
      <c r="H8" s="17" t="s">
        <v>54</v>
      </c>
      <c r="I8" s="17" t="s">
        <v>37</v>
      </c>
      <c r="J8" s="17" t="s">
        <v>55</v>
      </c>
      <c r="K8" s="8">
        <v>34.715</v>
      </c>
      <c r="L8" s="8">
        <v>0</v>
      </c>
      <c r="M8" s="11" t="s">
        <v>56</v>
      </c>
      <c r="N8" s="8">
        <f t="shared" si="0"/>
        <v>76.015</v>
      </c>
      <c r="O8" s="19" t="s">
        <v>57</v>
      </c>
      <c r="P8" s="19" t="s">
        <v>29</v>
      </c>
      <c r="Q8" s="13" t="s">
        <v>30</v>
      </c>
      <c r="R8" s="13" t="s">
        <v>42</v>
      </c>
      <c r="S8" s="14"/>
    </row>
    <row r="9" customHeight="1" spans="1:19">
      <c r="A9" s="8">
        <v>7</v>
      </c>
      <c r="B9" s="17" t="s">
        <v>20</v>
      </c>
      <c r="C9" s="18" t="s">
        <v>21</v>
      </c>
      <c r="D9" s="18" t="s">
        <v>48</v>
      </c>
      <c r="E9" s="17" t="s">
        <v>49</v>
      </c>
      <c r="F9" s="8">
        <v>4</v>
      </c>
      <c r="G9" s="8">
        <v>3</v>
      </c>
      <c r="H9" s="17" t="s">
        <v>58</v>
      </c>
      <c r="I9" s="17" t="s">
        <v>25</v>
      </c>
      <c r="J9" s="17" t="s">
        <v>59</v>
      </c>
      <c r="K9" s="8">
        <v>33.58</v>
      </c>
      <c r="L9" s="8">
        <v>0</v>
      </c>
      <c r="M9" s="11" t="s">
        <v>60</v>
      </c>
      <c r="N9" s="8">
        <f t="shared" si="0"/>
        <v>75.18</v>
      </c>
      <c r="O9" s="19" t="s">
        <v>61</v>
      </c>
      <c r="P9" s="19" t="s">
        <v>29</v>
      </c>
      <c r="Q9" s="13" t="s">
        <v>30</v>
      </c>
      <c r="R9" s="13" t="s">
        <v>31</v>
      </c>
      <c r="S9" s="14"/>
    </row>
    <row r="10" customHeight="1" spans="1:19">
      <c r="A10" s="8">
        <v>8</v>
      </c>
      <c r="B10" s="17" t="s">
        <v>20</v>
      </c>
      <c r="C10" s="18" t="s">
        <v>21</v>
      </c>
      <c r="D10" s="18" t="s">
        <v>48</v>
      </c>
      <c r="E10" s="17" t="s">
        <v>49</v>
      </c>
      <c r="F10" s="8">
        <v>4</v>
      </c>
      <c r="G10" s="8">
        <v>4</v>
      </c>
      <c r="H10" s="17" t="s">
        <v>62</v>
      </c>
      <c r="I10" s="17" t="s">
        <v>37</v>
      </c>
      <c r="J10" s="17" t="s">
        <v>63</v>
      </c>
      <c r="K10" s="8">
        <v>35.2375</v>
      </c>
      <c r="L10" s="8">
        <v>0</v>
      </c>
      <c r="M10" s="11" t="s">
        <v>64</v>
      </c>
      <c r="N10" s="8">
        <f t="shared" si="0"/>
        <v>74.6375</v>
      </c>
      <c r="O10" s="19" t="s">
        <v>65</v>
      </c>
      <c r="P10" s="19" t="s">
        <v>29</v>
      </c>
      <c r="Q10" s="13" t="s">
        <v>30</v>
      </c>
      <c r="R10" s="13" t="s">
        <v>42</v>
      </c>
      <c r="S10" s="14"/>
    </row>
    <row r="11" customHeight="1" spans="1:19">
      <c r="A11" s="8">
        <v>9</v>
      </c>
      <c r="B11" s="17" t="s">
        <v>20</v>
      </c>
      <c r="C11" s="18" t="s">
        <v>21</v>
      </c>
      <c r="D11" s="18" t="s">
        <v>66</v>
      </c>
      <c r="E11" s="17" t="s">
        <v>67</v>
      </c>
      <c r="F11" s="8">
        <v>6</v>
      </c>
      <c r="G11" s="8">
        <v>1</v>
      </c>
      <c r="H11" s="17" t="s">
        <v>68</v>
      </c>
      <c r="I11" s="17" t="s">
        <v>37</v>
      </c>
      <c r="J11" s="17" t="s">
        <v>69</v>
      </c>
      <c r="K11" s="8">
        <v>34.925</v>
      </c>
      <c r="L11" s="8">
        <v>0</v>
      </c>
      <c r="M11" s="11" t="s">
        <v>70</v>
      </c>
      <c r="N11" s="8">
        <f t="shared" si="0"/>
        <v>75.225</v>
      </c>
      <c r="O11" s="19" t="s">
        <v>71</v>
      </c>
      <c r="P11" s="19" t="s">
        <v>72</v>
      </c>
      <c r="Q11" s="13" t="s">
        <v>30</v>
      </c>
      <c r="R11" s="13" t="s">
        <v>42</v>
      </c>
      <c r="S11" s="8"/>
    </row>
    <row r="12" customHeight="1" spans="1:19">
      <c r="A12" s="8">
        <v>10</v>
      </c>
      <c r="B12" s="17" t="s">
        <v>20</v>
      </c>
      <c r="C12" s="18" t="s">
        <v>21</v>
      </c>
      <c r="D12" s="18" t="s">
        <v>66</v>
      </c>
      <c r="E12" s="17" t="s">
        <v>67</v>
      </c>
      <c r="F12" s="8">
        <v>6</v>
      </c>
      <c r="G12" s="8">
        <v>2</v>
      </c>
      <c r="H12" s="17" t="s">
        <v>73</v>
      </c>
      <c r="I12" s="17" t="s">
        <v>37</v>
      </c>
      <c r="J12" s="17" t="s">
        <v>74</v>
      </c>
      <c r="K12" s="8">
        <v>34.26</v>
      </c>
      <c r="L12" s="8">
        <v>0</v>
      </c>
      <c r="M12" s="11" t="s">
        <v>75</v>
      </c>
      <c r="N12" s="8">
        <f t="shared" si="0"/>
        <v>74.66</v>
      </c>
      <c r="O12" s="19" t="s">
        <v>76</v>
      </c>
      <c r="P12" s="19" t="s">
        <v>77</v>
      </c>
      <c r="Q12" s="13" t="s">
        <v>30</v>
      </c>
      <c r="R12" s="13" t="s">
        <v>42</v>
      </c>
      <c r="S12" s="8"/>
    </row>
    <row r="13" customHeight="1" spans="1:19">
      <c r="A13" s="8">
        <v>11</v>
      </c>
      <c r="B13" s="17" t="s">
        <v>20</v>
      </c>
      <c r="C13" s="18" t="s">
        <v>21</v>
      </c>
      <c r="D13" s="18" t="s">
        <v>66</v>
      </c>
      <c r="E13" s="17" t="s">
        <v>67</v>
      </c>
      <c r="F13" s="8">
        <v>6</v>
      </c>
      <c r="G13" s="8">
        <v>3</v>
      </c>
      <c r="H13" s="17" t="s">
        <v>78</v>
      </c>
      <c r="I13" s="17" t="s">
        <v>37</v>
      </c>
      <c r="J13" s="17" t="s">
        <v>79</v>
      </c>
      <c r="K13" s="8">
        <v>35.4475</v>
      </c>
      <c r="L13" s="8">
        <v>0</v>
      </c>
      <c r="M13" s="11" t="s">
        <v>80</v>
      </c>
      <c r="N13" s="8">
        <f t="shared" si="0"/>
        <v>73.9475</v>
      </c>
      <c r="O13" s="19" t="s">
        <v>81</v>
      </c>
      <c r="P13" s="19" t="s">
        <v>82</v>
      </c>
      <c r="Q13" s="13" t="s">
        <v>30</v>
      </c>
      <c r="R13" s="13" t="s">
        <v>42</v>
      </c>
      <c r="S13" s="8"/>
    </row>
    <row r="14" customHeight="1" spans="1:19">
      <c r="A14" s="8">
        <v>12</v>
      </c>
      <c r="B14" s="17" t="s">
        <v>20</v>
      </c>
      <c r="C14" s="18" t="s">
        <v>21</v>
      </c>
      <c r="D14" s="18" t="s">
        <v>66</v>
      </c>
      <c r="E14" s="17" t="s">
        <v>67</v>
      </c>
      <c r="F14" s="8">
        <v>6</v>
      </c>
      <c r="G14" s="8">
        <v>4</v>
      </c>
      <c r="H14" s="17" t="s">
        <v>83</v>
      </c>
      <c r="I14" s="17" t="s">
        <v>37</v>
      </c>
      <c r="J14" s="17" t="s">
        <v>84</v>
      </c>
      <c r="K14" s="8">
        <v>34</v>
      </c>
      <c r="L14" s="8">
        <v>0</v>
      </c>
      <c r="M14" s="11" t="s">
        <v>85</v>
      </c>
      <c r="N14" s="8">
        <f t="shared" si="0"/>
        <v>73.9</v>
      </c>
      <c r="O14" s="19" t="s">
        <v>65</v>
      </c>
      <c r="P14" s="19" t="s">
        <v>86</v>
      </c>
      <c r="Q14" s="13" t="s">
        <v>30</v>
      </c>
      <c r="R14" s="13" t="s">
        <v>42</v>
      </c>
      <c r="S14" s="8"/>
    </row>
    <row r="15" customHeight="1" spans="1:19">
      <c r="A15" s="8">
        <v>13</v>
      </c>
      <c r="B15" s="17" t="s">
        <v>20</v>
      </c>
      <c r="C15" s="18" t="s">
        <v>21</v>
      </c>
      <c r="D15" s="18" t="s">
        <v>66</v>
      </c>
      <c r="E15" s="17" t="s">
        <v>67</v>
      </c>
      <c r="F15" s="8">
        <v>6</v>
      </c>
      <c r="G15" s="8">
        <v>5</v>
      </c>
      <c r="H15" s="17" t="s">
        <v>87</v>
      </c>
      <c r="I15" s="17" t="s">
        <v>37</v>
      </c>
      <c r="J15" s="17" t="s">
        <v>88</v>
      </c>
      <c r="K15" s="8">
        <v>32.695</v>
      </c>
      <c r="L15" s="8">
        <v>0</v>
      </c>
      <c r="M15" s="11" t="s">
        <v>89</v>
      </c>
      <c r="N15" s="8">
        <f t="shared" si="0"/>
        <v>73.795</v>
      </c>
      <c r="O15" s="19" t="s">
        <v>90</v>
      </c>
      <c r="P15" s="19" t="s">
        <v>91</v>
      </c>
      <c r="Q15" s="13" t="s">
        <v>30</v>
      </c>
      <c r="R15" s="13" t="s">
        <v>42</v>
      </c>
      <c r="S15" s="8"/>
    </row>
    <row r="16" customHeight="1" spans="1:19">
      <c r="A16" s="8">
        <v>14</v>
      </c>
      <c r="B16" s="17" t="s">
        <v>20</v>
      </c>
      <c r="C16" s="18" t="s">
        <v>21</v>
      </c>
      <c r="D16" s="18" t="s">
        <v>66</v>
      </c>
      <c r="E16" s="17" t="s">
        <v>67</v>
      </c>
      <c r="F16" s="8">
        <v>6</v>
      </c>
      <c r="G16" s="8">
        <v>6</v>
      </c>
      <c r="H16" s="17" t="s">
        <v>92</v>
      </c>
      <c r="I16" s="17" t="s">
        <v>37</v>
      </c>
      <c r="J16" s="17" t="s">
        <v>93</v>
      </c>
      <c r="K16" s="8">
        <v>32.43</v>
      </c>
      <c r="L16" s="8">
        <v>0</v>
      </c>
      <c r="M16" s="11" t="s">
        <v>94</v>
      </c>
      <c r="N16" s="8">
        <f t="shared" si="0"/>
        <v>73.63</v>
      </c>
      <c r="O16" s="19" t="s">
        <v>95</v>
      </c>
      <c r="P16" s="19" t="s">
        <v>29</v>
      </c>
      <c r="Q16" s="13" t="s">
        <v>30</v>
      </c>
      <c r="R16" s="13" t="s">
        <v>42</v>
      </c>
      <c r="S16" s="8"/>
    </row>
    <row r="17" customHeight="1" spans="1:19">
      <c r="A17" s="8">
        <v>15</v>
      </c>
      <c r="B17" s="17" t="s">
        <v>20</v>
      </c>
      <c r="C17" s="18" t="s">
        <v>21</v>
      </c>
      <c r="D17" s="18" t="s">
        <v>96</v>
      </c>
      <c r="E17" s="17" t="s">
        <v>97</v>
      </c>
      <c r="F17" s="8">
        <v>5</v>
      </c>
      <c r="G17" s="8">
        <v>1</v>
      </c>
      <c r="H17" s="17" t="s">
        <v>98</v>
      </c>
      <c r="I17" s="17" t="s">
        <v>37</v>
      </c>
      <c r="J17" s="17" t="s">
        <v>99</v>
      </c>
      <c r="K17" s="8">
        <v>36.1375</v>
      </c>
      <c r="L17" s="8">
        <v>0</v>
      </c>
      <c r="M17" s="11" t="s">
        <v>100</v>
      </c>
      <c r="N17" s="8">
        <f t="shared" ref="N17:N80" si="1">K17+M17*0.5</f>
        <v>77.9875</v>
      </c>
      <c r="O17" s="19" t="s">
        <v>101</v>
      </c>
      <c r="P17" s="19" t="s">
        <v>102</v>
      </c>
      <c r="Q17" s="13" t="s">
        <v>30</v>
      </c>
      <c r="R17" s="13" t="s">
        <v>42</v>
      </c>
      <c r="S17" s="8"/>
    </row>
    <row r="18" customHeight="1" spans="1:19">
      <c r="A18" s="8">
        <v>16</v>
      </c>
      <c r="B18" s="17" t="s">
        <v>20</v>
      </c>
      <c r="C18" s="18" t="s">
        <v>21</v>
      </c>
      <c r="D18" s="18" t="s">
        <v>96</v>
      </c>
      <c r="E18" s="17" t="s">
        <v>97</v>
      </c>
      <c r="F18" s="8">
        <v>5</v>
      </c>
      <c r="G18" s="8">
        <v>2</v>
      </c>
      <c r="H18" s="17" t="s">
        <v>103</v>
      </c>
      <c r="I18" s="17" t="s">
        <v>37</v>
      </c>
      <c r="J18" s="17" t="s">
        <v>104</v>
      </c>
      <c r="K18" s="8">
        <v>35.78</v>
      </c>
      <c r="L18" s="8">
        <v>0</v>
      </c>
      <c r="M18" s="11" t="s">
        <v>105</v>
      </c>
      <c r="N18" s="8">
        <f t="shared" si="1"/>
        <v>75.93</v>
      </c>
      <c r="O18" s="19" t="s">
        <v>106</v>
      </c>
      <c r="P18" s="19" t="s">
        <v>107</v>
      </c>
      <c r="Q18" s="13" t="s">
        <v>30</v>
      </c>
      <c r="R18" s="13" t="s">
        <v>42</v>
      </c>
      <c r="S18" s="8"/>
    </row>
    <row r="19" customHeight="1" spans="1:19">
      <c r="A19" s="8">
        <v>17</v>
      </c>
      <c r="B19" s="17" t="s">
        <v>20</v>
      </c>
      <c r="C19" s="18" t="s">
        <v>21</v>
      </c>
      <c r="D19" s="18" t="s">
        <v>96</v>
      </c>
      <c r="E19" s="17" t="s">
        <v>97</v>
      </c>
      <c r="F19" s="8">
        <v>5</v>
      </c>
      <c r="G19" s="8">
        <v>3</v>
      </c>
      <c r="H19" s="17" t="s">
        <v>108</v>
      </c>
      <c r="I19" s="17" t="s">
        <v>25</v>
      </c>
      <c r="J19" s="17" t="s">
        <v>109</v>
      </c>
      <c r="K19" s="8">
        <v>34.3575</v>
      </c>
      <c r="L19" s="8">
        <v>0</v>
      </c>
      <c r="M19" s="11" t="s">
        <v>110</v>
      </c>
      <c r="N19" s="8">
        <f t="shared" si="1"/>
        <v>75.8575</v>
      </c>
      <c r="O19" s="19" t="s">
        <v>111</v>
      </c>
      <c r="P19" s="19" t="s">
        <v>112</v>
      </c>
      <c r="Q19" s="13" t="s">
        <v>30</v>
      </c>
      <c r="R19" s="13" t="s">
        <v>31</v>
      </c>
      <c r="S19" s="8"/>
    </row>
    <row r="20" customHeight="1" spans="1:19">
      <c r="A20" s="8">
        <v>18</v>
      </c>
      <c r="B20" s="17" t="s">
        <v>20</v>
      </c>
      <c r="C20" s="18" t="s">
        <v>21</v>
      </c>
      <c r="D20" s="18" t="s">
        <v>96</v>
      </c>
      <c r="E20" s="17" t="s">
        <v>97</v>
      </c>
      <c r="F20" s="8">
        <v>5</v>
      </c>
      <c r="G20" s="8">
        <v>4</v>
      </c>
      <c r="H20" s="17" t="s">
        <v>113</v>
      </c>
      <c r="I20" s="17" t="s">
        <v>37</v>
      </c>
      <c r="J20" s="17" t="s">
        <v>114</v>
      </c>
      <c r="K20" s="8">
        <v>36.1175</v>
      </c>
      <c r="L20" s="8">
        <v>0</v>
      </c>
      <c r="M20" s="11" t="s">
        <v>115</v>
      </c>
      <c r="N20" s="8">
        <f t="shared" si="1"/>
        <v>75.6675</v>
      </c>
      <c r="O20" s="19" t="s">
        <v>116</v>
      </c>
      <c r="P20" s="19" t="s">
        <v>117</v>
      </c>
      <c r="Q20" s="13" t="s">
        <v>30</v>
      </c>
      <c r="R20" s="13" t="s">
        <v>42</v>
      </c>
      <c r="S20" s="8"/>
    </row>
    <row r="21" customHeight="1" spans="1:19">
      <c r="A21" s="8">
        <v>19</v>
      </c>
      <c r="B21" s="17" t="s">
        <v>20</v>
      </c>
      <c r="C21" s="18" t="s">
        <v>21</v>
      </c>
      <c r="D21" s="18" t="s">
        <v>96</v>
      </c>
      <c r="E21" s="17" t="s">
        <v>97</v>
      </c>
      <c r="F21" s="8">
        <v>5</v>
      </c>
      <c r="G21" s="8">
        <v>5</v>
      </c>
      <c r="H21" s="17" t="s">
        <v>118</v>
      </c>
      <c r="I21" s="17" t="s">
        <v>25</v>
      </c>
      <c r="J21" s="17" t="s">
        <v>119</v>
      </c>
      <c r="K21" s="8">
        <v>33.8825</v>
      </c>
      <c r="L21" s="8">
        <v>0</v>
      </c>
      <c r="M21" s="11" t="s">
        <v>120</v>
      </c>
      <c r="N21" s="8">
        <f t="shared" si="1"/>
        <v>75.6325</v>
      </c>
      <c r="O21" s="19" t="s">
        <v>121</v>
      </c>
      <c r="P21" s="19" t="s">
        <v>122</v>
      </c>
      <c r="Q21" s="13" t="s">
        <v>30</v>
      </c>
      <c r="R21" s="13" t="s">
        <v>31</v>
      </c>
      <c r="S21" s="8"/>
    </row>
    <row r="22" customHeight="1" spans="1:19">
      <c r="A22" s="8">
        <v>20</v>
      </c>
      <c r="B22" s="17" t="s">
        <v>20</v>
      </c>
      <c r="C22" s="18" t="s">
        <v>21</v>
      </c>
      <c r="D22" s="18" t="s">
        <v>123</v>
      </c>
      <c r="E22" s="17" t="s">
        <v>124</v>
      </c>
      <c r="F22" s="8">
        <v>5</v>
      </c>
      <c r="G22" s="8">
        <v>1</v>
      </c>
      <c r="H22" s="17" t="s">
        <v>125</v>
      </c>
      <c r="I22" s="17" t="s">
        <v>37</v>
      </c>
      <c r="J22" s="17" t="s">
        <v>126</v>
      </c>
      <c r="K22" s="8">
        <v>37.135</v>
      </c>
      <c r="L22" s="8">
        <v>0</v>
      </c>
      <c r="M22" s="11" t="s">
        <v>70</v>
      </c>
      <c r="N22" s="8">
        <f t="shared" si="1"/>
        <v>77.435</v>
      </c>
      <c r="O22" s="19" t="s">
        <v>127</v>
      </c>
      <c r="P22" s="19" t="s">
        <v>128</v>
      </c>
      <c r="Q22" s="13" t="s">
        <v>30</v>
      </c>
      <c r="R22" s="13" t="s">
        <v>42</v>
      </c>
      <c r="S22" s="8"/>
    </row>
    <row r="23" customHeight="1" spans="1:19">
      <c r="A23" s="8">
        <v>21</v>
      </c>
      <c r="B23" s="17" t="s">
        <v>20</v>
      </c>
      <c r="C23" s="18" t="s">
        <v>21</v>
      </c>
      <c r="D23" s="18" t="s">
        <v>123</v>
      </c>
      <c r="E23" s="17" t="s">
        <v>124</v>
      </c>
      <c r="F23" s="8">
        <v>5</v>
      </c>
      <c r="G23" s="8">
        <v>2</v>
      </c>
      <c r="H23" s="17" t="s">
        <v>129</v>
      </c>
      <c r="I23" s="17" t="s">
        <v>25</v>
      </c>
      <c r="J23" s="17" t="s">
        <v>130</v>
      </c>
      <c r="K23" s="8">
        <v>35.37</v>
      </c>
      <c r="L23" s="8">
        <v>0</v>
      </c>
      <c r="M23" s="11" t="s">
        <v>60</v>
      </c>
      <c r="N23" s="8">
        <f t="shared" si="1"/>
        <v>76.97</v>
      </c>
      <c r="O23" s="19" t="s">
        <v>131</v>
      </c>
      <c r="P23" s="19" t="s">
        <v>132</v>
      </c>
      <c r="Q23" s="13" t="s">
        <v>30</v>
      </c>
      <c r="R23" s="13" t="s">
        <v>31</v>
      </c>
      <c r="S23" s="8"/>
    </row>
    <row r="24" customHeight="1" spans="1:19">
      <c r="A24" s="8">
        <v>22</v>
      </c>
      <c r="B24" s="17" t="s">
        <v>20</v>
      </c>
      <c r="C24" s="18" t="s">
        <v>21</v>
      </c>
      <c r="D24" s="18" t="s">
        <v>123</v>
      </c>
      <c r="E24" s="17" t="s">
        <v>124</v>
      </c>
      <c r="F24" s="8">
        <v>5</v>
      </c>
      <c r="G24" s="8">
        <v>3</v>
      </c>
      <c r="H24" s="17" t="s">
        <v>133</v>
      </c>
      <c r="I24" s="17" t="s">
        <v>37</v>
      </c>
      <c r="J24" s="17" t="s">
        <v>134</v>
      </c>
      <c r="K24" s="8">
        <v>34.95</v>
      </c>
      <c r="L24" s="8">
        <v>0</v>
      </c>
      <c r="M24" s="11" t="s">
        <v>39</v>
      </c>
      <c r="N24" s="8">
        <f t="shared" si="1"/>
        <v>76.75</v>
      </c>
      <c r="O24" s="19" t="s">
        <v>135</v>
      </c>
      <c r="P24" s="19" t="s">
        <v>136</v>
      </c>
      <c r="Q24" s="13" t="s">
        <v>30</v>
      </c>
      <c r="R24" s="13" t="s">
        <v>42</v>
      </c>
      <c r="S24" s="8"/>
    </row>
    <row r="25" customHeight="1" spans="1:19">
      <c r="A25" s="8">
        <v>23</v>
      </c>
      <c r="B25" s="17" t="s">
        <v>20</v>
      </c>
      <c r="C25" s="18" t="s">
        <v>21</v>
      </c>
      <c r="D25" s="18" t="s">
        <v>123</v>
      </c>
      <c r="E25" s="17" t="s">
        <v>124</v>
      </c>
      <c r="F25" s="8">
        <v>5</v>
      </c>
      <c r="G25" s="8">
        <v>4</v>
      </c>
      <c r="H25" s="17" t="s">
        <v>137</v>
      </c>
      <c r="I25" s="17" t="s">
        <v>37</v>
      </c>
      <c r="J25" s="17" t="s">
        <v>138</v>
      </c>
      <c r="K25" s="8">
        <v>34.7675</v>
      </c>
      <c r="L25" s="8">
        <v>0</v>
      </c>
      <c r="M25" s="11" t="s">
        <v>39</v>
      </c>
      <c r="N25" s="8">
        <f t="shared" si="1"/>
        <v>76.5675</v>
      </c>
      <c r="O25" s="19" t="s">
        <v>139</v>
      </c>
      <c r="P25" s="19" t="s">
        <v>29</v>
      </c>
      <c r="Q25" s="13" t="s">
        <v>30</v>
      </c>
      <c r="R25" s="13" t="s">
        <v>42</v>
      </c>
      <c r="S25" s="8"/>
    </row>
    <row r="26" customHeight="1" spans="1:19">
      <c r="A26" s="8">
        <v>24</v>
      </c>
      <c r="B26" s="17" t="s">
        <v>20</v>
      </c>
      <c r="C26" s="18" t="s">
        <v>21</v>
      </c>
      <c r="D26" s="18" t="s">
        <v>123</v>
      </c>
      <c r="E26" s="17" t="s">
        <v>124</v>
      </c>
      <c r="F26" s="8">
        <v>5</v>
      </c>
      <c r="G26" s="8">
        <v>5</v>
      </c>
      <c r="H26" s="17" t="s">
        <v>140</v>
      </c>
      <c r="I26" s="17" t="s">
        <v>37</v>
      </c>
      <c r="J26" s="17" t="s">
        <v>141</v>
      </c>
      <c r="K26" s="8">
        <v>33.9075</v>
      </c>
      <c r="L26" s="8">
        <v>0</v>
      </c>
      <c r="M26" s="11" t="s">
        <v>142</v>
      </c>
      <c r="N26" s="8">
        <f t="shared" si="1"/>
        <v>75.9075</v>
      </c>
      <c r="O26" s="19" t="s">
        <v>143</v>
      </c>
      <c r="P26" s="19" t="s">
        <v>144</v>
      </c>
      <c r="Q26" s="13" t="s">
        <v>30</v>
      </c>
      <c r="R26" s="13" t="s">
        <v>42</v>
      </c>
      <c r="S26" s="8"/>
    </row>
    <row r="27" customHeight="1" spans="1:19">
      <c r="A27" s="8">
        <v>25</v>
      </c>
      <c r="B27" s="17" t="s">
        <v>20</v>
      </c>
      <c r="C27" s="18" t="s">
        <v>21</v>
      </c>
      <c r="D27" s="18" t="s">
        <v>145</v>
      </c>
      <c r="E27" s="17" t="s">
        <v>146</v>
      </c>
      <c r="F27" s="8">
        <v>5</v>
      </c>
      <c r="G27" s="8">
        <v>1</v>
      </c>
      <c r="H27" s="17" t="s">
        <v>147</v>
      </c>
      <c r="I27" s="17" t="s">
        <v>37</v>
      </c>
      <c r="J27" s="17" t="s">
        <v>148</v>
      </c>
      <c r="K27" s="8">
        <v>36.005</v>
      </c>
      <c r="L27" s="8">
        <v>0</v>
      </c>
      <c r="M27" s="11" t="s">
        <v>149</v>
      </c>
      <c r="N27" s="8">
        <f t="shared" si="1"/>
        <v>79.005</v>
      </c>
      <c r="O27" s="19" t="s">
        <v>150</v>
      </c>
      <c r="P27" s="19" t="s">
        <v>29</v>
      </c>
      <c r="Q27" s="13" t="s">
        <v>30</v>
      </c>
      <c r="R27" s="13" t="s">
        <v>42</v>
      </c>
      <c r="S27" s="8"/>
    </row>
    <row r="28" customHeight="1" spans="1:19">
      <c r="A28" s="8">
        <v>26</v>
      </c>
      <c r="B28" s="17" t="s">
        <v>20</v>
      </c>
      <c r="C28" s="18" t="s">
        <v>21</v>
      </c>
      <c r="D28" s="18" t="s">
        <v>145</v>
      </c>
      <c r="E28" s="17" t="s">
        <v>146</v>
      </c>
      <c r="F28" s="8">
        <v>5</v>
      </c>
      <c r="G28" s="8">
        <v>2</v>
      </c>
      <c r="H28" s="17" t="s">
        <v>151</v>
      </c>
      <c r="I28" s="17" t="s">
        <v>25</v>
      </c>
      <c r="J28" s="17" t="s">
        <v>152</v>
      </c>
      <c r="K28" s="8">
        <v>34.5625</v>
      </c>
      <c r="L28" s="8">
        <v>0</v>
      </c>
      <c r="M28" s="11" t="s">
        <v>70</v>
      </c>
      <c r="N28" s="8">
        <f t="shared" si="1"/>
        <v>74.8625</v>
      </c>
      <c r="O28" s="19" t="s">
        <v>153</v>
      </c>
      <c r="P28" s="19" t="s">
        <v>29</v>
      </c>
      <c r="Q28" s="13" t="s">
        <v>30</v>
      </c>
      <c r="R28" s="13" t="s">
        <v>31</v>
      </c>
      <c r="S28" s="8"/>
    </row>
    <row r="29" customHeight="1" spans="1:19">
      <c r="A29" s="8">
        <v>27</v>
      </c>
      <c r="B29" s="17" t="s">
        <v>20</v>
      </c>
      <c r="C29" s="18" t="s">
        <v>21</v>
      </c>
      <c r="D29" s="18" t="s">
        <v>145</v>
      </c>
      <c r="E29" s="17" t="s">
        <v>146</v>
      </c>
      <c r="F29" s="8">
        <v>5</v>
      </c>
      <c r="G29" s="8">
        <v>3</v>
      </c>
      <c r="H29" s="17" t="s">
        <v>154</v>
      </c>
      <c r="I29" s="17" t="s">
        <v>25</v>
      </c>
      <c r="J29" s="17" t="s">
        <v>155</v>
      </c>
      <c r="K29" s="8">
        <v>31.6975</v>
      </c>
      <c r="L29" s="8">
        <v>0</v>
      </c>
      <c r="M29" s="11" t="s">
        <v>156</v>
      </c>
      <c r="N29" s="8">
        <f t="shared" si="1"/>
        <v>73.5975</v>
      </c>
      <c r="O29" s="19" t="s">
        <v>157</v>
      </c>
      <c r="P29" s="19" t="s">
        <v>29</v>
      </c>
      <c r="Q29" s="13" t="s">
        <v>30</v>
      </c>
      <c r="R29" s="13" t="s">
        <v>31</v>
      </c>
      <c r="S29" s="8"/>
    </row>
    <row r="30" customHeight="1" spans="1:19">
      <c r="A30" s="8">
        <v>28</v>
      </c>
      <c r="B30" s="17" t="s">
        <v>20</v>
      </c>
      <c r="C30" s="18" t="s">
        <v>21</v>
      </c>
      <c r="D30" s="18" t="s">
        <v>145</v>
      </c>
      <c r="E30" s="17" t="s">
        <v>146</v>
      </c>
      <c r="F30" s="8">
        <v>5</v>
      </c>
      <c r="G30" s="8">
        <v>4</v>
      </c>
      <c r="H30" s="17" t="s">
        <v>158</v>
      </c>
      <c r="I30" s="17" t="s">
        <v>25</v>
      </c>
      <c r="J30" s="17" t="s">
        <v>159</v>
      </c>
      <c r="K30" s="8">
        <v>32.945</v>
      </c>
      <c r="L30" s="8">
        <v>0</v>
      </c>
      <c r="M30" s="11" t="s">
        <v>70</v>
      </c>
      <c r="N30" s="8">
        <f t="shared" si="1"/>
        <v>73.245</v>
      </c>
      <c r="O30" s="19" t="s">
        <v>153</v>
      </c>
      <c r="P30" s="19" t="s">
        <v>29</v>
      </c>
      <c r="Q30" s="13" t="s">
        <v>30</v>
      </c>
      <c r="R30" s="13" t="s">
        <v>31</v>
      </c>
      <c r="S30" s="8"/>
    </row>
    <row r="31" customHeight="1" spans="1:19">
      <c r="A31" s="8">
        <v>29</v>
      </c>
      <c r="B31" s="17" t="s">
        <v>20</v>
      </c>
      <c r="C31" s="18" t="s">
        <v>21</v>
      </c>
      <c r="D31" s="18" t="s">
        <v>145</v>
      </c>
      <c r="E31" s="17" t="s">
        <v>146</v>
      </c>
      <c r="F31" s="8">
        <v>5</v>
      </c>
      <c r="G31" s="8">
        <v>5</v>
      </c>
      <c r="H31" s="17" t="s">
        <v>160</v>
      </c>
      <c r="I31" s="17" t="s">
        <v>37</v>
      </c>
      <c r="J31" s="17" t="s">
        <v>161</v>
      </c>
      <c r="K31" s="8">
        <v>32.1275</v>
      </c>
      <c r="L31" s="8">
        <v>0</v>
      </c>
      <c r="M31" s="11" t="s">
        <v>162</v>
      </c>
      <c r="N31" s="8">
        <f t="shared" si="1"/>
        <v>73.1275</v>
      </c>
      <c r="O31" s="19" t="s">
        <v>163</v>
      </c>
      <c r="P31" s="19" t="s">
        <v>29</v>
      </c>
      <c r="Q31" s="13" t="s">
        <v>30</v>
      </c>
      <c r="R31" s="13" t="s">
        <v>42</v>
      </c>
      <c r="S31" s="8"/>
    </row>
    <row r="32" customHeight="1" spans="1:19">
      <c r="A32" s="8">
        <v>30</v>
      </c>
      <c r="B32" s="17" t="s">
        <v>20</v>
      </c>
      <c r="C32" s="18" t="s">
        <v>21</v>
      </c>
      <c r="D32" s="18" t="s">
        <v>164</v>
      </c>
      <c r="E32" s="17" t="s">
        <v>165</v>
      </c>
      <c r="F32" s="8">
        <v>5</v>
      </c>
      <c r="G32" s="8">
        <v>1</v>
      </c>
      <c r="H32" s="17" t="s">
        <v>166</v>
      </c>
      <c r="I32" s="17" t="s">
        <v>37</v>
      </c>
      <c r="J32" s="17" t="s">
        <v>167</v>
      </c>
      <c r="K32" s="8">
        <v>35.345</v>
      </c>
      <c r="L32" s="8">
        <v>0</v>
      </c>
      <c r="M32" s="11" t="s">
        <v>168</v>
      </c>
      <c r="N32" s="8">
        <f t="shared" si="1"/>
        <v>77.045</v>
      </c>
      <c r="O32" s="19" t="s">
        <v>169</v>
      </c>
      <c r="P32" s="19" t="s">
        <v>29</v>
      </c>
      <c r="Q32" s="13" t="s">
        <v>30</v>
      </c>
      <c r="R32" s="13" t="s">
        <v>42</v>
      </c>
      <c r="S32" s="8"/>
    </row>
    <row r="33" customHeight="1" spans="1:19">
      <c r="A33" s="8">
        <v>31</v>
      </c>
      <c r="B33" s="17" t="s">
        <v>20</v>
      </c>
      <c r="C33" s="18" t="s">
        <v>21</v>
      </c>
      <c r="D33" s="18" t="s">
        <v>164</v>
      </c>
      <c r="E33" s="17" t="s">
        <v>165</v>
      </c>
      <c r="F33" s="8">
        <v>5</v>
      </c>
      <c r="G33" s="8">
        <v>2</v>
      </c>
      <c r="H33" s="17" t="s">
        <v>170</v>
      </c>
      <c r="I33" s="17" t="s">
        <v>25</v>
      </c>
      <c r="J33" s="17" t="s">
        <v>171</v>
      </c>
      <c r="K33" s="8">
        <v>33.41</v>
      </c>
      <c r="L33" s="8">
        <v>0</v>
      </c>
      <c r="M33" s="11" t="s">
        <v>60</v>
      </c>
      <c r="N33" s="8">
        <f t="shared" si="1"/>
        <v>75.01</v>
      </c>
      <c r="O33" s="19" t="s">
        <v>153</v>
      </c>
      <c r="P33" s="19" t="s">
        <v>29</v>
      </c>
      <c r="Q33" s="13" t="s">
        <v>30</v>
      </c>
      <c r="R33" s="13" t="s">
        <v>31</v>
      </c>
      <c r="S33" s="8"/>
    </row>
    <row r="34" customHeight="1" spans="1:19">
      <c r="A34" s="8">
        <v>32</v>
      </c>
      <c r="B34" s="17" t="s">
        <v>20</v>
      </c>
      <c r="C34" s="18" t="s">
        <v>21</v>
      </c>
      <c r="D34" s="18" t="s">
        <v>164</v>
      </c>
      <c r="E34" s="17" t="s">
        <v>165</v>
      </c>
      <c r="F34" s="8">
        <v>5</v>
      </c>
      <c r="G34" s="8">
        <v>3</v>
      </c>
      <c r="H34" s="17" t="s">
        <v>172</v>
      </c>
      <c r="I34" s="17" t="s">
        <v>37</v>
      </c>
      <c r="J34" s="17" t="s">
        <v>173</v>
      </c>
      <c r="K34" s="8">
        <v>32.3825</v>
      </c>
      <c r="L34" s="8">
        <v>0</v>
      </c>
      <c r="M34" s="11" t="s">
        <v>174</v>
      </c>
      <c r="N34" s="8">
        <f t="shared" si="1"/>
        <v>74.4825</v>
      </c>
      <c r="O34" s="19" t="s">
        <v>175</v>
      </c>
      <c r="P34" s="19" t="s">
        <v>29</v>
      </c>
      <c r="Q34" s="13" t="s">
        <v>30</v>
      </c>
      <c r="R34" s="13" t="s">
        <v>42</v>
      </c>
      <c r="S34" s="8"/>
    </row>
    <row r="35" customHeight="1" spans="1:19">
      <c r="A35" s="8">
        <v>33</v>
      </c>
      <c r="B35" s="17" t="s">
        <v>20</v>
      </c>
      <c r="C35" s="18" t="s">
        <v>21</v>
      </c>
      <c r="D35" s="18" t="s">
        <v>164</v>
      </c>
      <c r="E35" s="17" t="s">
        <v>165</v>
      </c>
      <c r="F35" s="8">
        <v>5</v>
      </c>
      <c r="G35" s="8">
        <v>4</v>
      </c>
      <c r="H35" s="17" t="s">
        <v>176</v>
      </c>
      <c r="I35" s="17" t="s">
        <v>25</v>
      </c>
      <c r="J35" s="17" t="s">
        <v>177</v>
      </c>
      <c r="K35" s="8">
        <v>32.245</v>
      </c>
      <c r="L35" s="8">
        <v>0</v>
      </c>
      <c r="M35" s="11" t="s">
        <v>178</v>
      </c>
      <c r="N35" s="8">
        <f t="shared" si="1"/>
        <v>74.445</v>
      </c>
      <c r="O35" s="19" t="s">
        <v>179</v>
      </c>
      <c r="P35" s="19" t="s">
        <v>29</v>
      </c>
      <c r="Q35" s="13" t="s">
        <v>30</v>
      </c>
      <c r="R35" s="13" t="s">
        <v>31</v>
      </c>
      <c r="S35" s="8"/>
    </row>
    <row r="36" customHeight="1" spans="1:19">
      <c r="A36" s="8">
        <v>34</v>
      </c>
      <c r="B36" s="17" t="s">
        <v>20</v>
      </c>
      <c r="C36" s="18" t="s">
        <v>21</v>
      </c>
      <c r="D36" s="18" t="s">
        <v>164</v>
      </c>
      <c r="E36" s="17" t="s">
        <v>165</v>
      </c>
      <c r="F36" s="8">
        <v>5</v>
      </c>
      <c r="G36" s="8">
        <v>5</v>
      </c>
      <c r="H36" s="17" t="s">
        <v>180</v>
      </c>
      <c r="I36" s="17" t="s">
        <v>25</v>
      </c>
      <c r="J36" s="17" t="s">
        <v>181</v>
      </c>
      <c r="K36" s="8">
        <v>33.595</v>
      </c>
      <c r="L36" s="8">
        <v>0</v>
      </c>
      <c r="M36" s="11" t="s">
        <v>182</v>
      </c>
      <c r="N36" s="8">
        <f t="shared" si="1"/>
        <v>74.395</v>
      </c>
      <c r="O36" s="19" t="s">
        <v>150</v>
      </c>
      <c r="P36" s="19" t="s">
        <v>29</v>
      </c>
      <c r="Q36" s="13" t="s">
        <v>30</v>
      </c>
      <c r="R36" s="13" t="s">
        <v>31</v>
      </c>
      <c r="S36" s="8"/>
    </row>
    <row r="37" customHeight="1" spans="1:19">
      <c r="A37" s="8">
        <v>35</v>
      </c>
      <c r="B37" s="17" t="s">
        <v>20</v>
      </c>
      <c r="C37" s="18" t="s">
        <v>21</v>
      </c>
      <c r="D37" s="18" t="s">
        <v>183</v>
      </c>
      <c r="E37" s="17" t="s">
        <v>184</v>
      </c>
      <c r="F37" s="8">
        <v>5</v>
      </c>
      <c r="G37" s="8">
        <v>1</v>
      </c>
      <c r="H37" s="17" t="s">
        <v>185</v>
      </c>
      <c r="I37" s="17" t="s">
        <v>37</v>
      </c>
      <c r="J37" s="17" t="s">
        <v>186</v>
      </c>
      <c r="K37" s="8">
        <v>34.655</v>
      </c>
      <c r="L37" s="8">
        <v>0</v>
      </c>
      <c r="M37" s="11" t="s">
        <v>60</v>
      </c>
      <c r="N37" s="8">
        <f t="shared" si="1"/>
        <v>76.255</v>
      </c>
      <c r="O37" s="19" t="s">
        <v>187</v>
      </c>
      <c r="P37" s="19" t="s">
        <v>29</v>
      </c>
      <c r="Q37" s="13" t="s">
        <v>30</v>
      </c>
      <c r="R37" s="13" t="s">
        <v>42</v>
      </c>
      <c r="S37" s="8"/>
    </row>
    <row r="38" customHeight="1" spans="1:19">
      <c r="A38" s="8">
        <v>36</v>
      </c>
      <c r="B38" s="17" t="s">
        <v>20</v>
      </c>
      <c r="C38" s="18" t="s">
        <v>21</v>
      </c>
      <c r="D38" s="18" t="s">
        <v>183</v>
      </c>
      <c r="E38" s="17" t="s">
        <v>184</v>
      </c>
      <c r="F38" s="8">
        <v>5</v>
      </c>
      <c r="G38" s="8">
        <v>2</v>
      </c>
      <c r="H38" s="17" t="s">
        <v>188</v>
      </c>
      <c r="I38" s="17" t="s">
        <v>25</v>
      </c>
      <c r="J38" s="17" t="s">
        <v>189</v>
      </c>
      <c r="K38" s="8">
        <v>34.49</v>
      </c>
      <c r="L38" s="8">
        <v>0</v>
      </c>
      <c r="M38" s="11" t="s">
        <v>190</v>
      </c>
      <c r="N38" s="8">
        <f t="shared" si="1"/>
        <v>75.94</v>
      </c>
      <c r="O38" s="19" t="s">
        <v>153</v>
      </c>
      <c r="P38" s="19" t="s">
        <v>29</v>
      </c>
      <c r="Q38" s="13" t="s">
        <v>30</v>
      </c>
      <c r="R38" s="13" t="s">
        <v>31</v>
      </c>
      <c r="S38" s="8"/>
    </row>
    <row r="39" customHeight="1" spans="1:19">
      <c r="A39" s="8">
        <v>37</v>
      </c>
      <c r="B39" s="17" t="s">
        <v>20</v>
      </c>
      <c r="C39" s="18" t="s">
        <v>21</v>
      </c>
      <c r="D39" s="18" t="s">
        <v>183</v>
      </c>
      <c r="E39" s="17" t="s">
        <v>184</v>
      </c>
      <c r="F39" s="8">
        <v>5</v>
      </c>
      <c r="G39" s="8">
        <v>3</v>
      </c>
      <c r="H39" s="17" t="s">
        <v>191</v>
      </c>
      <c r="I39" s="17" t="s">
        <v>37</v>
      </c>
      <c r="J39" s="17" t="s">
        <v>192</v>
      </c>
      <c r="K39" s="8">
        <v>33.4425</v>
      </c>
      <c r="L39" s="8">
        <v>0</v>
      </c>
      <c r="M39" s="11" t="s">
        <v>193</v>
      </c>
      <c r="N39" s="8">
        <f t="shared" si="1"/>
        <v>74.7925</v>
      </c>
      <c r="O39" s="19" t="s">
        <v>194</v>
      </c>
      <c r="P39" s="19" t="s">
        <v>29</v>
      </c>
      <c r="Q39" s="13" t="s">
        <v>30</v>
      </c>
      <c r="R39" s="13" t="s">
        <v>42</v>
      </c>
      <c r="S39" s="8"/>
    </row>
    <row r="40" customHeight="1" spans="1:19">
      <c r="A40" s="8">
        <v>38</v>
      </c>
      <c r="B40" s="17" t="s">
        <v>20</v>
      </c>
      <c r="C40" s="18" t="s">
        <v>21</v>
      </c>
      <c r="D40" s="18" t="s">
        <v>183</v>
      </c>
      <c r="E40" s="17" t="s">
        <v>184</v>
      </c>
      <c r="F40" s="8">
        <v>5</v>
      </c>
      <c r="G40" s="8">
        <v>4</v>
      </c>
      <c r="H40" s="17" t="s">
        <v>195</v>
      </c>
      <c r="I40" s="17" t="s">
        <v>25</v>
      </c>
      <c r="J40" s="17" t="s">
        <v>196</v>
      </c>
      <c r="K40" s="8">
        <v>31.9225</v>
      </c>
      <c r="L40" s="8">
        <v>0</v>
      </c>
      <c r="M40" s="11" t="s">
        <v>27</v>
      </c>
      <c r="N40" s="8">
        <f t="shared" si="1"/>
        <v>74.7225</v>
      </c>
      <c r="O40" s="19" t="s">
        <v>194</v>
      </c>
      <c r="P40" s="19" t="s">
        <v>29</v>
      </c>
      <c r="Q40" s="13" t="s">
        <v>30</v>
      </c>
      <c r="R40" s="13" t="s">
        <v>31</v>
      </c>
      <c r="S40" s="8"/>
    </row>
    <row r="41" customHeight="1" spans="1:19">
      <c r="A41" s="8">
        <v>39</v>
      </c>
      <c r="B41" s="17" t="s">
        <v>20</v>
      </c>
      <c r="C41" s="18" t="s">
        <v>21</v>
      </c>
      <c r="D41" s="18" t="s">
        <v>183</v>
      </c>
      <c r="E41" s="17" t="s">
        <v>184</v>
      </c>
      <c r="F41" s="8">
        <v>5</v>
      </c>
      <c r="G41" s="8">
        <v>5</v>
      </c>
      <c r="H41" s="17" t="s">
        <v>197</v>
      </c>
      <c r="I41" s="17" t="s">
        <v>37</v>
      </c>
      <c r="J41" s="17" t="s">
        <v>198</v>
      </c>
      <c r="K41" s="8">
        <v>31.7075</v>
      </c>
      <c r="L41" s="8">
        <v>0</v>
      </c>
      <c r="M41" s="11" t="s">
        <v>199</v>
      </c>
      <c r="N41" s="8">
        <f t="shared" si="1"/>
        <v>74.4075</v>
      </c>
      <c r="O41" s="19" t="s">
        <v>28</v>
      </c>
      <c r="P41" s="19" t="s">
        <v>29</v>
      </c>
      <c r="Q41" s="13" t="s">
        <v>30</v>
      </c>
      <c r="R41" s="13" t="s">
        <v>42</v>
      </c>
      <c r="S41" s="8"/>
    </row>
    <row r="42" customHeight="1" spans="1:19">
      <c r="A42" s="8">
        <v>40</v>
      </c>
      <c r="B42" s="17" t="s">
        <v>20</v>
      </c>
      <c r="C42" s="18" t="s">
        <v>21</v>
      </c>
      <c r="D42" s="18" t="s">
        <v>200</v>
      </c>
      <c r="E42" s="17" t="s">
        <v>201</v>
      </c>
      <c r="F42" s="8">
        <v>5</v>
      </c>
      <c r="G42" s="8">
        <v>1</v>
      </c>
      <c r="H42" s="17" t="s">
        <v>202</v>
      </c>
      <c r="I42" s="17" t="s">
        <v>25</v>
      </c>
      <c r="J42" s="17" t="s">
        <v>203</v>
      </c>
      <c r="K42" s="8">
        <v>34.7925</v>
      </c>
      <c r="L42" s="8">
        <v>0</v>
      </c>
      <c r="M42" s="11" t="s">
        <v>94</v>
      </c>
      <c r="N42" s="8">
        <f t="shared" si="1"/>
        <v>75.9925</v>
      </c>
      <c r="O42" s="19" t="s">
        <v>204</v>
      </c>
      <c r="P42" s="19" t="s">
        <v>29</v>
      </c>
      <c r="Q42" s="13" t="s">
        <v>30</v>
      </c>
      <c r="R42" s="13" t="s">
        <v>31</v>
      </c>
      <c r="S42" s="8"/>
    </row>
    <row r="43" customHeight="1" spans="1:19">
      <c r="A43" s="8">
        <v>41</v>
      </c>
      <c r="B43" s="17" t="s">
        <v>20</v>
      </c>
      <c r="C43" s="18" t="s">
        <v>21</v>
      </c>
      <c r="D43" s="18" t="s">
        <v>200</v>
      </c>
      <c r="E43" s="17" t="s">
        <v>201</v>
      </c>
      <c r="F43" s="8">
        <v>5</v>
      </c>
      <c r="G43" s="8">
        <v>2</v>
      </c>
      <c r="H43" s="17" t="s">
        <v>205</v>
      </c>
      <c r="I43" s="17" t="s">
        <v>37</v>
      </c>
      <c r="J43" s="17" t="s">
        <v>206</v>
      </c>
      <c r="K43" s="8">
        <v>34.025</v>
      </c>
      <c r="L43" s="8">
        <v>0</v>
      </c>
      <c r="M43" s="11" t="s">
        <v>207</v>
      </c>
      <c r="N43" s="8">
        <f t="shared" si="1"/>
        <v>73.725</v>
      </c>
      <c r="O43" s="19" t="s">
        <v>153</v>
      </c>
      <c r="P43" s="19" t="s">
        <v>29</v>
      </c>
      <c r="Q43" s="13" t="s">
        <v>30</v>
      </c>
      <c r="R43" s="13" t="s">
        <v>42</v>
      </c>
      <c r="S43" s="8"/>
    </row>
    <row r="44" customHeight="1" spans="1:19">
      <c r="A44" s="8">
        <v>42</v>
      </c>
      <c r="B44" s="17" t="s">
        <v>20</v>
      </c>
      <c r="C44" s="18" t="s">
        <v>21</v>
      </c>
      <c r="D44" s="18" t="s">
        <v>200</v>
      </c>
      <c r="E44" s="17" t="s">
        <v>201</v>
      </c>
      <c r="F44" s="8">
        <v>5</v>
      </c>
      <c r="G44" s="8">
        <v>3</v>
      </c>
      <c r="H44" s="17" t="s">
        <v>208</v>
      </c>
      <c r="I44" s="17" t="s">
        <v>25</v>
      </c>
      <c r="J44" s="17" t="s">
        <v>209</v>
      </c>
      <c r="K44" s="8">
        <v>33.835</v>
      </c>
      <c r="L44" s="8">
        <v>0</v>
      </c>
      <c r="M44" s="11" t="s">
        <v>207</v>
      </c>
      <c r="N44" s="8">
        <f t="shared" si="1"/>
        <v>73.535</v>
      </c>
      <c r="O44" s="19" t="s">
        <v>210</v>
      </c>
      <c r="P44" s="19" t="s">
        <v>29</v>
      </c>
      <c r="Q44" s="13" t="s">
        <v>30</v>
      </c>
      <c r="R44" s="13" t="s">
        <v>31</v>
      </c>
      <c r="S44" s="8"/>
    </row>
    <row r="45" customHeight="1" spans="1:19">
      <c r="A45" s="8">
        <v>43</v>
      </c>
      <c r="B45" s="17" t="s">
        <v>20</v>
      </c>
      <c r="C45" s="18" t="s">
        <v>21</v>
      </c>
      <c r="D45" s="18" t="s">
        <v>200</v>
      </c>
      <c r="E45" s="17" t="s">
        <v>201</v>
      </c>
      <c r="F45" s="8">
        <v>5</v>
      </c>
      <c r="G45" s="8">
        <v>4</v>
      </c>
      <c r="H45" s="17" t="s">
        <v>211</v>
      </c>
      <c r="I45" s="17" t="s">
        <v>25</v>
      </c>
      <c r="J45" s="17" t="s">
        <v>212</v>
      </c>
      <c r="K45" s="8">
        <v>32.8225</v>
      </c>
      <c r="L45" s="8">
        <v>0</v>
      </c>
      <c r="M45" s="11" t="s">
        <v>213</v>
      </c>
      <c r="N45" s="8">
        <f t="shared" si="1"/>
        <v>73.5225</v>
      </c>
      <c r="O45" s="19" t="s">
        <v>153</v>
      </c>
      <c r="P45" s="19" t="s">
        <v>29</v>
      </c>
      <c r="Q45" s="13" t="s">
        <v>30</v>
      </c>
      <c r="R45" s="13" t="s">
        <v>31</v>
      </c>
      <c r="S45" s="8"/>
    </row>
    <row r="46" customHeight="1" spans="1:19">
      <c r="A46" s="8">
        <v>44</v>
      </c>
      <c r="B46" s="17" t="s">
        <v>20</v>
      </c>
      <c r="C46" s="18" t="s">
        <v>21</v>
      </c>
      <c r="D46" s="18" t="s">
        <v>200</v>
      </c>
      <c r="E46" s="17" t="s">
        <v>201</v>
      </c>
      <c r="F46" s="8">
        <v>5</v>
      </c>
      <c r="G46" s="8">
        <v>5</v>
      </c>
      <c r="H46" s="17" t="s">
        <v>214</v>
      </c>
      <c r="I46" s="17" t="s">
        <v>25</v>
      </c>
      <c r="J46" s="17" t="s">
        <v>215</v>
      </c>
      <c r="K46" s="8">
        <v>33.7175</v>
      </c>
      <c r="L46" s="8">
        <v>0</v>
      </c>
      <c r="M46" s="11" t="s">
        <v>216</v>
      </c>
      <c r="N46" s="8">
        <f t="shared" si="1"/>
        <v>73.2175</v>
      </c>
      <c r="O46" s="19" t="s">
        <v>217</v>
      </c>
      <c r="P46" s="19" t="s">
        <v>29</v>
      </c>
      <c r="Q46" s="13" t="s">
        <v>30</v>
      </c>
      <c r="R46" s="13" t="s">
        <v>31</v>
      </c>
      <c r="S46" s="8"/>
    </row>
    <row r="47" customHeight="1" spans="1:19">
      <c r="A47" s="8">
        <v>45</v>
      </c>
      <c r="B47" s="17" t="s">
        <v>20</v>
      </c>
      <c r="C47" s="18" t="s">
        <v>218</v>
      </c>
      <c r="D47" s="18" t="s">
        <v>219</v>
      </c>
      <c r="E47" s="17" t="s">
        <v>220</v>
      </c>
      <c r="F47" s="8">
        <v>1</v>
      </c>
      <c r="G47" s="8">
        <v>1</v>
      </c>
      <c r="H47" s="17" t="s">
        <v>221</v>
      </c>
      <c r="I47" s="17" t="s">
        <v>37</v>
      </c>
      <c r="J47" s="17" t="s">
        <v>222</v>
      </c>
      <c r="K47" s="8">
        <v>33.0175</v>
      </c>
      <c r="L47" s="8">
        <v>0</v>
      </c>
      <c r="M47" s="11" t="s">
        <v>223</v>
      </c>
      <c r="N47" s="8">
        <f t="shared" si="1"/>
        <v>73.0175</v>
      </c>
      <c r="O47" s="19" t="s">
        <v>224</v>
      </c>
      <c r="P47" s="19" t="s">
        <v>225</v>
      </c>
      <c r="Q47" s="13" t="s">
        <v>30</v>
      </c>
      <c r="R47" s="13" t="s">
        <v>42</v>
      </c>
      <c r="S47" s="8"/>
    </row>
    <row r="48" customHeight="1" spans="1:19">
      <c r="A48" s="8">
        <v>46</v>
      </c>
      <c r="B48" s="17" t="s">
        <v>20</v>
      </c>
      <c r="C48" s="18" t="s">
        <v>226</v>
      </c>
      <c r="D48" s="18" t="s">
        <v>227</v>
      </c>
      <c r="E48" s="17" t="s">
        <v>228</v>
      </c>
      <c r="F48" s="8">
        <v>1</v>
      </c>
      <c r="G48" s="8">
        <v>1</v>
      </c>
      <c r="H48" s="17" t="s">
        <v>229</v>
      </c>
      <c r="I48" s="17" t="s">
        <v>25</v>
      </c>
      <c r="J48" s="17" t="s">
        <v>230</v>
      </c>
      <c r="K48" s="8">
        <v>34.21</v>
      </c>
      <c r="L48" s="8">
        <v>0</v>
      </c>
      <c r="M48" s="11" t="s">
        <v>231</v>
      </c>
      <c r="N48" s="8">
        <f t="shared" si="1"/>
        <v>76.26</v>
      </c>
      <c r="O48" s="19" t="s">
        <v>175</v>
      </c>
      <c r="P48" s="19" t="s">
        <v>232</v>
      </c>
      <c r="Q48" s="13" t="s">
        <v>30</v>
      </c>
      <c r="R48" s="13" t="s">
        <v>31</v>
      </c>
      <c r="S48" s="8"/>
    </row>
    <row r="49" customHeight="1" spans="1:19">
      <c r="A49" s="8">
        <v>47</v>
      </c>
      <c r="B49" s="17" t="s">
        <v>20</v>
      </c>
      <c r="C49" s="18" t="s">
        <v>226</v>
      </c>
      <c r="D49" s="18" t="s">
        <v>233</v>
      </c>
      <c r="E49" s="17" t="s">
        <v>234</v>
      </c>
      <c r="F49" s="8">
        <v>1</v>
      </c>
      <c r="G49" s="8">
        <v>1</v>
      </c>
      <c r="H49" s="17" t="s">
        <v>235</v>
      </c>
      <c r="I49" s="17" t="s">
        <v>37</v>
      </c>
      <c r="J49" s="17" t="s">
        <v>236</v>
      </c>
      <c r="K49" s="8">
        <v>35.1975</v>
      </c>
      <c r="L49" s="8">
        <v>0</v>
      </c>
      <c r="M49" s="11" t="s">
        <v>182</v>
      </c>
      <c r="N49" s="8">
        <f t="shared" si="1"/>
        <v>75.9975</v>
      </c>
      <c r="O49" s="19" t="s">
        <v>237</v>
      </c>
      <c r="P49" s="19" t="s">
        <v>29</v>
      </c>
      <c r="Q49" s="13" t="s">
        <v>30</v>
      </c>
      <c r="R49" s="13" t="s">
        <v>42</v>
      </c>
      <c r="S49" s="8"/>
    </row>
    <row r="50" customHeight="1" spans="1:19">
      <c r="A50" s="8">
        <v>48</v>
      </c>
      <c r="B50" s="17" t="s">
        <v>20</v>
      </c>
      <c r="C50" s="18" t="s">
        <v>226</v>
      </c>
      <c r="D50" s="18" t="s">
        <v>238</v>
      </c>
      <c r="E50" s="17" t="s">
        <v>239</v>
      </c>
      <c r="F50" s="8">
        <v>1</v>
      </c>
      <c r="G50" s="8">
        <v>1</v>
      </c>
      <c r="H50" s="17" t="s">
        <v>240</v>
      </c>
      <c r="I50" s="17" t="s">
        <v>37</v>
      </c>
      <c r="J50" s="17" t="s">
        <v>241</v>
      </c>
      <c r="K50" s="8">
        <v>35.6675</v>
      </c>
      <c r="L50" s="8">
        <v>0</v>
      </c>
      <c r="M50" s="11" t="s">
        <v>100</v>
      </c>
      <c r="N50" s="8">
        <f t="shared" si="1"/>
        <v>77.5175</v>
      </c>
      <c r="O50" s="19" t="s">
        <v>217</v>
      </c>
      <c r="P50" s="19" t="s">
        <v>242</v>
      </c>
      <c r="Q50" s="13" t="s">
        <v>30</v>
      </c>
      <c r="R50" s="13" t="s">
        <v>243</v>
      </c>
      <c r="S50" s="15" t="s">
        <v>244</v>
      </c>
    </row>
    <row r="51" customHeight="1" spans="1:19">
      <c r="A51" s="8">
        <v>49</v>
      </c>
      <c r="B51" s="17" t="s">
        <v>20</v>
      </c>
      <c r="C51" s="18" t="s">
        <v>245</v>
      </c>
      <c r="D51" s="18" t="s">
        <v>246</v>
      </c>
      <c r="E51" s="17" t="s">
        <v>247</v>
      </c>
      <c r="F51" s="8">
        <v>1</v>
      </c>
      <c r="G51" s="8">
        <v>1</v>
      </c>
      <c r="H51" s="17" t="s">
        <v>248</v>
      </c>
      <c r="I51" s="17" t="s">
        <v>37</v>
      </c>
      <c r="J51" s="17" t="s">
        <v>249</v>
      </c>
      <c r="K51" s="8">
        <v>35.13</v>
      </c>
      <c r="L51" s="8">
        <v>0</v>
      </c>
      <c r="M51" s="11" t="s">
        <v>250</v>
      </c>
      <c r="N51" s="8">
        <f t="shared" si="1"/>
        <v>77.63</v>
      </c>
      <c r="O51" s="19" t="s">
        <v>251</v>
      </c>
      <c r="P51" s="19" t="s">
        <v>29</v>
      </c>
      <c r="Q51" s="13" t="s">
        <v>30</v>
      </c>
      <c r="R51" s="13" t="s">
        <v>42</v>
      </c>
      <c r="S51" s="8"/>
    </row>
    <row r="52" customHeight="1" spans="1:19">
      <c r="A52" s="8">
        <v>50</v>
      </c>
      <c r="B52" s="17" t="s">
        <v>20</v>
      </c>
      <c r="C52" s="18" t="s">
        <v>245</v>
      </c>
      <c r="D52" s="18" t="s">
        <v>252</v>
      </c>
      <c r="E52" s="17" t="s">
        <v>253</v>
      </c>
      <c r="F52" s="8">
        <v>2</v>
      </c>
      <c r="G52" s="8">
        <v>1</v>
      </c>
      <c r="H52" s="17" t="s">
        <v>254</v>
      </c>
      <c r="I52" s="17" t="s">
        <v>37</v>
      </c>
      <c r="J52" s="17" t="s">
        <v>255</v>
      </c>
      <c r="K52" s="8">
        <v>34.0975</v>
      </c>
      <c r="L52" s="8">
        <v>0</v>
      </c>
      <c r="M52" s="11" t="s">
        <v>89</v>
      </c>
      <c r="N52" s="8">
        <f t="shared" si="1"/>
        <v>75.1975</v>
      </c>
      <c r="O52" s="19" t="s">
        <v>256</v>
      </c>
      <c r="P52" s="19" t="s">
        <v>29</v>
      </c>
      <c r="Q52" s="13" t="s">
        <v>30</v>
      </c>
      <c r="R52" s="13" t="s">
        <v>42</v>
      </c>
      <c r="S52" s="8"/>
    </row>
    <row r="53" customHeight="1" spans="1:19">
      <c r="A53" s="8">
        <v>51</v>
      </c>
      <c r="B53" s="17" t="s">
        <v>20</v>
      </c>
      <c r="C53" s="18" t="s">
        <v>245</v>
      </c>
      <c r="D53" s="18" t="s">
        <v>252</v>
      </c>
      <c r="E53" s="17" t="s">
        <v>253</v>
      </c>
      <c r="F53" s="8">
        <v>2</v>
      </c>
      <c r="G53" s="8">
        <v>2</v>
      </c>
      <c r="H53" s="17" t="s">
        <v>257</v>
      </c>
      <c r="I53" s="17" t="s">
        <v>37</v>
      </c>
      <c r="J53" s="17" t="s">
        <v>258</v>
      </c>
      <c r="K53" s="8">
        <v>33.55</v>
      </c>
      <c r="L53" s="8">
        <v>0</v>
      </c>
      <c r="M53" s="11" t="s">
        <v>75</v>
      </c>
      <c r="N53" s="8">
        <f t="shared" si="1"/>
        <v>73.95</v>
      </c>
      <c r="O53" s="19" t="s">
        <v>259</v>
      </c>
      <c r="P53" s="19" t="s">
        <v>260</v>
      </c>
      <c r="Q53" s="13" t="s">
        <v>30</v>
      </c>
      <c r="R53" s="13" t="s">
        <v>42</v>
      </c>
      <c r="S53" s="8"/>
    </row>
    <row r="54" customHeight="1" spans="1:19">
      <c r="A54" s="8">
        <v>52</v>
      </c>
      <c r="B54" s="17" t="s">
        <v>20</v>
      </c>
      <c r="C54" s="18" t="s">
        <v>261</v>
      </c>
      <c r="D54" s="18" t="s">
        <v>262</v>
      </c>
      <c r="E54" s="17" t="s">
        <v>263</v>
      </c>
      <c r="F54" s="8">
        <v>3</v>
      </c>
      <c r="G54" s="8">
        <v>1</v>
      </c>
      <c r="H54" s="17" t="s">
        <v>264</v>
      </c>
      <c r="I54" s="17" t="s">
        <v>25</v>
      </c>
      <c r="J54" s="17" t="s">
        <v>265</v>
      </c>
      <c r="K54" s="8">
        <v>35.6725</v>
      </c>
      <c r="L54" s="8">
        <v>0</v>
      </c>
      <c r="M54" s="11" t="s">
        <v>266</v>
      </c>
      <c r="N54" s="8">
        <f t="shared" si="1"/>
        <v>78.5725</v>
      </c>
      <c r="O54" s="19" t="s">
        <v>267</v>
      </c>
      <c r="P54" s="19" t="s">
        <v>268</v>
      </c>
      <c r="Q54" s="13" t="s">
        <v>30</v>
      </c>
      <c r="R54" s="13" t="s">
        <v>31</v>
      </c>
      <c r="S54" s="8"/>
    </row>
    <row r="55" customHeight="1" spans="1:19">
      <c r="A55" s="8">
        <v>53</v>
      </c>
      <c r="B55" s="17" t="s">
        <v>20</v>
      </c>
      <c r="C55" s="18" t="s">
        <v>261</v>
      </c>
      <c r="D55" s="18" t="s">
        <v>262</v>
      </c>
      <c r="E55" s="17" t="s">
        <v>263</v>
      </c>
      <c r="F55" s="8">
        <v>3</v>
      </c>
      <c r="G55" s="8">
        <v>2</v>
      </c>
      <c r="H55" s="17" t="s">
        <v>269</v>
      </c>
      <c r="I55" s="17" t="s">
        <v>37</v>
      </c>
      <c r="J55" s="17" t="s">
        <v>270</v>
      </c>
      <c r="K55" s="8">
        <v>33.8725</v>
      </c>
      <c r="L55" s="8">
        <v>0</v>
      </c>
      <c r="M55" s="11" t="s">
        <v>271</v>
      </c>
      <c r="N55" s="8">
        <f t="shared" si="1"/>
        <v>77.4225</v>
      </c>
      <c r="O55" s="19" t="s">
        <v>272</v>
      </c>
      <c r="P55" s="19" t="s">
        <v>29</v>
      </c>
      <c r="Q55" s="13" t="s">
        <v>30</v>
      </c>
      <c r="R55" s="13" t="s">
        <v>243</v>
      </c>
      <c r="S55" s="8"/>
    </row>
    <row r="56" customHeight="1" spans="1:19">
      <c r="A56" s="8">
        <v>54</v>
      </c>
      <c r="B56" s="17" t="s">
        <v>20</v>
      </c>
      <c r="C56" s="18" t="s">
        <v>261</v>
      </c>
      <c r="D56" s="18" t="s">
        <v>262</v>
      </c>
      <c r="E56" s="17" t="s">
        <v>263</v>
      </c>
      <c r="F56" s="8">
        <v>3</v>
      </c>
      <c r="G56" s="8">
        <v>3</v>
      </c>
      <c r="H56" s="17" t="s">
        <v>273</v>
      </c>
      <c r="I56" s="17" t="s">
        <v>25</v>
      </c>
      <c r="J56" s="17" t="s">
        <v>274</v>
      </c>
      <c r="K56" s="8">
        <v>34.1025</v>
      </c>
      <c r="L56" s="8">
        <v>0</v>
      </c>
      <c r="M56" s="11" t="s">
        <v>275</v>
      </c>
      <c r="N56" s="8">
        <f t="shared" si="1"/>
        <v>77.4025</v>
      </c>
      <c r="O56" s="19" t="s">
        <v>276</v>
      </c>
      <c r="P56" s="19" t="s">
        <v>277</v>
      </c>
      <c r="Q56" s="13" t="s">
        <v>30</v>
      </c>
      <c r="R56" s="13" t="s">
        <v>31</v>
      </c>
      <c r="S56" s="8"/>
    </row>
    <row r="57" customHeight="1" spans="1:19">
      <c r="A57" s="8">
        <v>55</v>
      </c>
      <c r="B57" s="17" t="s">
        <v>20</v>
      </c>
      <c r="C57" s="18" t="s">
        <v>261</v>
      </c>
      <c r="D57" s="18" t="s">
        <v>278</v>
      </c>
      <c r="E57" s="17" t="s">
        <v>279</v>
      </c>
      <c r="F57" s="8">
        <v>1</v>
      </c>
      <c r="G57" s="8">
        <v>1</v>
      </c>
      <c r="H57" s="17" t="s">
        <v>280</v>
      </c>
      <c r="I57" s="17" t="s">
        <v>37</v>
      </c>
      <c r="J57" s="17" t="s">
        <v>281</v>
      </c>
      <c r="K57" s="8">
        <v>31.32</v>
      </c>
      <c r="L57" s="8">
        <v>0</v>
      </c>
      <c r="M57" s="11" t="s">
        <v>34</v>
      </c>
      <c r="N57" s="8">
        <f t="shared" si="1"/>
        <v>72.97</v>
      </c>
      <c r="O57" s="19" t="s">
        <v>282</v>
      </c>
      <c r="P57" s="19" t="s">
        <v>283</v>
      </c>
      <c r="Q57" s="13" t="s">
        <v>30</v>
      </c>
      <c r="R57" s="13" t="s">
        <v>243</v>
      </c>
      <c r="S57" s="8"/>
    </row>
    <row r="58" customHeight="1" spans="1:19">
      <c r="A58" s="8">
        <v>56</v>
      </c>
      <c r="B58" s="17" t="s">
        <v>20</v>
      </c>
      <c r="C58" s="18" t="s">
        <v>261</v>
      </c>
      <c r="D58" s="18" t="s">
        <v>284</v>
      </c>
      <c r="E58" s="17" t="s">
        <v>285</v>
      </c>
      <c r="F58" s="8">
        <v>1</v>
      </c>
      <c r="G58" s="8">
        <v>1</v>
      </c>
      <c r="H58" s="17" t="s">
        <v>286</v>
      </c>
      <c r="I58" s="17" t="s">
        <v>25</v>
      </c>
      <c r="J58" s="17" t="s">
        <v>287</v>
      </c>
      <c r="K58" s="8">
        <v>35.3925</v>
      </c>
      <c r="L58" s="8">
        <v>0</v>
      </c>
      <c r="M58" s="11" t="s">
        <v>27</v>
      </c>
      <c r="N58" s="8">
        <f t="shared" si="1"/>
        <v>78.1925</v>
      </c>
      <c r="O58" s="19" t="s">
        <v>288</v>
      </c>
      <c r="P58" s="19" t="s">
        <v>29</v>
      </c>
      <c r="Q58" s="13" t="s">
        <v>30</v>
      </c>
      <c r="R58" s="13" t="s">
        <v>289</v>
      </c>
      <c r="S58" s="8"/>
    </row>
    <row r="59" customHeight="1" spans="1:19">
      <c r="A59" s="8">
        <v>57</v>
      </c>
      <c r="B59" s="17" t="s">
        <v>20</v>
      </c>
      <c r="C59" s="18" t="s">
        <v>290</v>
      </c>
      <c r="D59" s="18" t="s">
        <v>291</v>
      </c>
      <c r="E59" s="17" t="s">
        <v>292</v>
      </c>
      <c r="F59" s="8">
        <v>1</v>
      </c>
      <c r="G59" s="8">
        <v>1</v>
      </c>
      <c r="H59" s="17" t="s">
        <v>293</v>
      </c>
      <c r="I59" s="17" t="s">
        <v>25</v>
      </c>
      <c r="J59" s="17" t="s">
        <v>294</v>
      </c>
      <c r="K59" s="8">
        <v>34.1425</v>
      </c>
      <c r="L59" s="8">
        <v>0</v>
      </c>
      <c r="M59" s="11" t="s">
        <v>295</v>
      </c>
      <c r="N59" s="8">
        <f t="shared" si="1"/>
        <v>76.4425</v>
      </c>
      <c r="O59" s="19" t="s">
        <v>296</v>
      </c>
      <c r="P59" s="19" t="s">
        <v>29</v>
      </c>
      <c r="Q59" s="13" t="s">
        <v>30</v>
      </c>
      <c r="R59" s="13" t="s">
        <v>289</v>
      </c>
      <c r="S59" s="8"/>
    </row>
    <row r="60" customHeight="1" spans="1:19">
      <c r="A60" s="8">
        <v>58</v>
      </c>
      <c r="B60" s="17" t="s">
        <v>20</v>
      </c>
      <c r="C60" s="18" t="s">
        <v>290</v>
      </c>
      <c r="D60" s="18" t="s">
        <v>297</v>
      </c>
      <c r="E60" s="17" t="s">
        <v>298</v>
      </c>
      <c r="F60" s="8">
        <v>1</v>
      </c>
      <c r="G60" s="8">
        <v>1</v>
      </c>
      <c r="H60" s="17" t="s">
        <v>299</v>
      </c>
      <c r="I60" s="17" t="s">
        <v>25</v>
      </c>
      <c r="J60" s="17" t="s">
        <v>300</v>
      </c>
      <c r="K60" s="8">
        <v>33.555</v>
      </c>
      <c r="L60" s="8">
        <v>0</v>
      </c>
      <c r="M60" s="11" t="s">
        <v>174</v>
      </c>
      <c r="N60" s="8">
        <f t="shared" si="1"/>
        <v>75.655</v>
      </c>
      <c r="O60" s="19" t="s">
        <v>301</v>
      </c>
      <c r="P60" s="19" t="s">
        <v>29</v>
      </c>
      <c r="Q60" s="13" t="s">
        <v>30</v>
      </c>
      <c r="R60" s="13" t="s">
        <v>289</v>
      </c>
      <c r="S60" s="8"/>
    </row>
    <row r="61" customHeight="1" spans="1:19">
      <c r="A61" s="8">
        <v>59</v>
      </c>
      <c r="B61" s="17" t="s">
        <v>20</v>
      </c>
      <c r="C61" s="18" t="s">
        <v>302</v>
      </c>
      <c r="D61" s="18" t="s">
        <v>246</v>
      </c>
      <c r="E61" s="17" t="s">
        <v>303</v>
      </c>
      <c r="F61" s="8">
        <v>2</v>
      </c>
      <c r="G61" s="8">
        <v>1</v>
      </c>
      <c r="H61" s="17" t="s">
        <v>304</v>
      </c>
      <c r="I61" s="17" t="s">
        <v>37</v>
      </c>
      <c r="J61" s="17" t="s">
        <v>305</v>
      </c>
      <c r="K61" s="8">
        <v>35.315</v>
      </c>
      <c r="L61" s="8">
        <v>0</v>
      </c>
      <c r="M61" s="11" t="s">
        <v>142</v>
      </c>
      <c r="N61" s="8">
        <f t="shared" si="1"/>
        <v>77.315</v>
      </c>
      <c r="O61" s="19" t="s">
        <v>306</v>
      </c>
      <c r="P61" s="19" t="s">
        <v>29</v>
      </c>
      <c r="Q61" s="13" t="s">
        <v>30</v>
      </c>
      <c r="R61" s="13" t="s">
        <v>243</v>
      </c>
      <c r="S61" s="8"/>
    </row>
    <row r="62" customHeight="1" spans="1:19">
      <c r="A62" s="8">
        <v>60</v>
      </c>
      <c r="B62" s="17" t="s">
        <v>20</v>
      </c>
      <c r="C62" s="18" t="s">
        <v>302</v>
      </c>
      <c r="D62" s="18" t="s">
        <v>246</v>
      </c>
      <c r="E62" s="17" t="s">
        <v>303</v>
      </c>
      <c r="F62" s="8">
        <v>2</v>
      </c>
      <c r="G62" s="8">
        <v>2</v>
      </c>
      <c r="H62" s="17" t="s">
        <v>307</v>
      </c>
      <c r="I62" s="17" t="s">
        <v>25</v>
      </c>
      <c r="J62" s="17" t="s">
        <v>308</v>
      </c>
      <c r="K62" s="8">
        <v>34.43</v>
      </c>
      <c r="L62" s="8">
        <v>0</v>
      </c>
      <c r="M62" s="11" t="s">
        <v>168</v>
      </c>
      <c r="N62" s="8">
        <f t="shared" si="1"/>
        <v>76.13</v>
      </c>
      <c r="O62" s="19" t="s">
        <v>309</v>
      </c>
      <c r="P62" s="19" t="s">
        <v>29</v>
      </c>
      <c r="Q62" s="13" t="s">
        <v>30</v>
      </c>
      <c r="R62" s="13" t="s">
        <v>289</v>
      </c>
      <c r="S62" s="8"/>
    </row>
    <row r="63" customHeight="1" spans="1:19">
      <c r="A63" s="8">
        <v>61</v>
      </c>
      <c r="B63" s="17" t="s">
        <v>20</v>
      </c>
      <c r="C63" s="18" t="s">
        <v>302</v>
      </c>
      <c r="D63" s="18" t="s">
        <v>252</v>
      </c>
      <c r="E63" s="17" t="s">
        <v>310</v>
      </c>
      <c r="F63" s="8">
        <v>2</v>
      </c>
      <c r="G63" s="8">
        <v>1</v>
      </c>
      <c r="H63" s="17" t="s">
        <v>311</v>
      </c>
      <c r="I63" s="17" t="s">
        <v>25</v>
      </c>
      <c r="J63" s="17" t="s">
        <v>312</v>
      </c>
      <c r="K63" s="8">
        <v>36.5525</v>
      </c>
      <c r="L63" s="8">
        <v>0</v>
      </c>
      <c r="M63" s="11" t="s">
        <v>56</v>
      </c>
      <c r="N63" s="8">
        <f t="shared" si="1"/>
        <v>77.8525</v>
      </c>
      <c r="O63" s="19" t="s">
        <v>313</v>
      </c>
      <c r="P63" s="19" t="s">
        <v>29</v>
      </c>
      <c r="Q63" s="13" t="s">
        <v>30</v>
      </c>
      <c r="R63" s="13" t="s">
        <v>289</v>
      </c>
      <c r="S63" s="8"/>
    </row>
    <row r="64" customHeight="1" spans="1:19">
      <c r="A64" s="8">
        <v>62</v>
      </c>
      <c r="B64" s="17" t="s">
        <v>20</v>
      </c>
      <c r="C64" s="18" t="s">
        <v>302</v>
      </c>
      <c r="D64" s="18" t="s">
        <v>252</v>
      </c>
      <c r="E64" s="17" t="s">
        <v>310</v>
      </c>
      <c r="F64" s="8">
        <v>2</v>
      </c>
      <c r="G64" s="8">
        <v>2</v>
      </c>
      <c r="H64" s="17" t="s">
        <v>314</v>
      </c>
      <c r="I64" s="17" t="s">
        <v>25</v>
      </c>
      <c r="J64" s="17" t="s">
        <v>315</v>
      </c>
      <c r="K64" s="8">
        <v>34.435</v>
      </c>
      <c r="L64" s="8">
        <v>0</v>
      </c>
      <c r="M64" s="11" t="s">
        <v>27</v>
      </c>
      <c r="N64" s="8">
        <f t="shared" si="1"/>
        <v>77.235</v>
      </c>
      <c r="O64" s="19" t="s">
        <v>316</v>
      </c>
      <c r="P64" s="19" t="s">
        <v>29</v>
      </c>
      <c r="Q64" s="13" t="s">
        <v>30</v>
      </c>
      <c r="R64" s="13" t="s">
        <v>289</v>
      </c>
      <c r="S64" s="8"/>
    </row>
    <row r="65" customHeight="1" spans="1:19">
      <c r="A65" s="8">
        <v>63</v>
      </c>
      <c r="B65" s="17" t="s">
        <v>20</v>
      </c>
      <c r="C65" s="18" t="s">
        <v>232</v>
      </c>
      <c r="D65" s="18" t="s">
        <v>246</v>
      </c>
      <c r="E65" s="17" t="s">
        <v>317</v>
      </c>
      <c r="F65" s="8">
        <v>1</v>
      </c>
      <c r="G65" s="8">
        <v>1</v>
      </c>
      <c r="H65" s="17" t="s">
        <v>318</v>
      </c>
      <c r="I65" s="17" t="s">
        <v>25</v>
      </c>
      <c r="J65" s="17" t="s">
        <v>319</v>
      </c>
      <c r="K65" s="8">
        <v>35.55</v>
      </c>
      <c r="L65" s="8">
        <v>0</v>
      </c>
      <c r="M65" s="11" t="s">
        <v>320</v>
      </c>
      <c r="N65" s="8">
        <f t="shared" si="1"/>
        <v>75.65</v>
      </c>
      <c r="O65" s="19" t="s">
        <v>321</v>
      </c>
      <c r="P65" s="19" t="s">
        <v>322</v>
      </c>
      <c r="Q65" s="13" t="s">
        <v>30</v>
      </c>
      <c r="R65" s="13" t="s">
        <v>289</v>
      </c>
      <c r="S65" s="8"/>
    </row>
    <row r="66" customHeight="1" spans="1:19">
      <c r="A66" s="8">
        <v>64</v>
      </c>
      <c r="B66" s="17" t="s">
        <v>20</v>
      </c>
      <c r="C66" s="18" t="s">
        <v>232</v>
      </c>
      <c r="D66" s="18" t="s">
        <v>252</v>
      </c>
      <c r="E66" s="17" t="s">
        <v>323</v>
      </c>
      <c r="F66" s="8">
        <v>1</v>
      </c>
      <c r="G66" s="8">
        <v>1</v>
      </c>
      <c r="H66" s="17" t="s">
        <v>324</v>
      </c>
      <c r="I66" s="17" t="s">
        <v>37</v>
      </c>
      <c r="J66" s="17" t="s">
        <v>325</v>
      </c>
      <c r="K66" s="8">
        <v>33.8625</v>
      </c>
      <c r="L66" s="8">
        <v>0</v>
      </c>
      <c r="M66" s="11" t="s">
        <v>326</v>
      </c>
      <c r="N66" s="8">
        <f t="shared" si="1"/>
        <v>73.9125</v>
      </c>
      <c r="O66" s="19" t="s">
        <v>327</v>
      </c>
      <c r="P66" s="19" t="s">
        <v>29</v>
      </c>
      <c r="Q66" s="13" t="s">
        <v>30</v>
      </c>
      <c r="R66" s="13" t="s">
        <v>243</v>
      </c>
      <c r="S66" s="8"/>
    </row>
    <row r="67" customHeight="1" spans="1:19">
      <c r="A67" s="8">
        <v>65</v>
      </c>
      <c r="B67" s="17" t="s">
        <v>20</v>
      </c>
      <c r="C67" s="18" t="s">
        <v>328</v>
      </c>
      <c r="D67" s="18" t="s">
        <v>329</v>
      </c>
      <c r="E67" s="17" t="s">
        <v>330</v>
      </c>
      <c r="F67" s="8">
        <v>1</v>
      </c>
      <c r="G67" s="8">
        <v>1</v>
      </c>
      <c r="H67" s="17" t="s">
        <v>331</v>
      </c>
      <c r="I67" s="17" t="s">
        <v>25</v>
      </c>
      <c r="J67" s="17" t="s">
        <v>332</v>
      </c>
      <c r="K67" s="8">
        <v>32.01</v>
      </c>
      <c r="L67" s="8">
        <v>0</v>
      </c>
      <c r="M67" s="11" t="s">
        <v>100</v>
      </c>
      <c r="N67" s="8">
        <f t="shared" si="1"/>
        <v>73.86</v>
      </c>
      <c r="O67" s="19" t="s">
        <v>333</v>
      </c>
      <c r="P67" s="19" t="s">
        <v>334</v>
      </c>
      <c r="Q67" s="13" t="s">
        <v>30</v>
      </c>
      <c r="R67" s="13" t="s">
        <v>289</v>
      </c>
      <c r="S67" s="8"/>
    </row>
    <row r="68" customHeight="1" spans="1:19">
      <c r="A68" s="8">
        <v>66</v>
      </c>
      <c r="B68" s="17" t="s">
        <v>20</v>
      </c>
      <c r="C68" s="18" t="s">
        <v>335</v>
      </c>
      <c r="D68" s="18" t="s">
        <v>336</v>
      </c>
      <c r="E68" s="17" t="s">
        <v>337</v>
      </c>
      <c r="F68" s="8">
        <v>1</v>
      </c>
      <c r="G68" s="8">
        <v>1</v>
      </c>
      <c r="H68" s="17" t="s">
        <v>338</v>
      </c>
      <c r="I68" s="17" t="s">
        <v>25</v>
      </c>
      <c r="J68" s="17" t="s">
        <v>339</v>
      </c>
      <c r="K68" s="8">
        <v>34.1175</v>
      </c>
      <c r="L68" s="8">
        <v>0</v>
      </c>
      <c r="M68" s="11" t="s">
        <v>34</v>
      </c>
      <c r="N68" s="8">
        <f t="shared" si="1"/>
        <v>75.7675</v>
      </c>
      <c r="O68" s="19" t="s">
        <v>340</v>
      </c>
      <c r="P68" s="19" t="s">
        <v>341</v>
      </c>
      <c r="Q68" s="13" t="s">
        <v>30</v>
      </c>
      <c r="R68" s="13" t="s">
        <v>289</v>
      </c>
      <c r="S68" s="8"/>
    </row>
    <row r="69" customHeight="1" spans="1:19">
      <c r="A69" s="8">
        <v>67</v>
      </c>
      <c r="B69" s="17" t="s">
        <v>20</v>
      </c>
      <c r="C69" s="18" t="s">
        <v>342</v>
      </c>
      <c r="D69" s="18" t="s">
        <v>343</v>
      </c>
      <c r="E69" s="17" t="s">
        <v>344</v>
      </c>
      <c r="F69" s="8">
        <v>2</v>
      </c>
      <c r="G69" s="8">
        <v>1</v>
      </c>
      <c r="H69" s="17" t="s">
        <v>345</v>
      </c>
      <c r="I69" s="17" t="s">
        <v>25</v>
      </c>
      <c r="J69" s="17" t="s">
        <v>346</v>
      </c>
      <c r="K69" s="8">
        <v>33.0325</v>
      </c>
      <c r="L69" s="8">
        <v>0</v>
      </c>
      <c r="M69" s="11" t="s">
        <v>347</v>
      </c>
      <c r="N69" s="8">
        <f t="shared" si="1"/>
        <v>75.6825</v>
      </c>
      <c r="O69" s="19" t="s">
        <v>106</v>
      </c>
      <c r="P69" s="19" t="s">
        <v>29</v>
      </c>
      <c r="Q69" s="13" t="s">
        <v>30</v>
      </c>
      <c r="R69" s="13" t="s">
        <v>289</v>
      </c>
      <c r="S69" s="8"/>
    </row>
    <row r="70" customHeight="1" spans="1:19">
      <c r="A70" s="8">
        <v>68</v>
      </c>
      <c r="B70" s="17" t="s">
        <v>20</v>
      </c>
      <c r="C70" s="18" t="s">
        <v>342</v>
      </c>
      <c r="D70" s="18" t="s">
        <v>343</v>
      </c>
      <c r="E70" s="17" t="s">
        <v>344</v>
      </c>
      <c r="F70" s="8">
        <v>2</v>
      </c>
      <c r="G70" s="8">
        <v>2</v>
      </c>
      <c r="H70" s="17" t="s">
        <v>348</v>
      </c>
      <c r="I70" s="17" t="s">
        <v>37</v>
      </c>
      <c r="J70" s="17" t="s">
        <v>349</v>
      </c>
      <c r="K70" s="8">
        <v>34.685</v>
      </c>
      <c r="L70" s="8">
        <v>0</v>
      </c>
      <c r="M70" s="11" t="s">
        <v>350</v>
      </c>
      <c r="N70" s="8">
        <f t="shared" si="1"/>
        <v>75.185</v>
      </c>
      <c r="O70" s="19" t="s">
        <v>116</v>
      </c>
      <c r="P70" s="19" t="s">
        <v>29</v>
      </c>
      <c r="Q70" s="13" t="s">
        <v>30</v>
      </c>
      <c r="R70" s="13" t="s">
        <v>243</v>
      </c>
      <c r="S70" s="8"/>
    </row>
    <row r="71" customHeight="1" spans="1:19">
      <c r="A71" s="8">
        <v>69</v>
      </c>
      <c r="B71" s="17" t="s">
        <v>20</v>
      </c>
      <c r="C71" s="18" t="s">
        <v>342</v>
      </c>
      <c r="D71" s="18" t="s">
        <v>351</v>
      </c>
      <c r="E71" s="17" t="s">
        <v>352</v>
      </c>
      <c r="F71" s="8">
        <v>1</v>
      </c>
      <c r="G71" s="8">
        <v>1</v>
      </c>
      <c r="H71" s="17" t="s">
        <v>353</v>
      </c>
      <c r="I71" s="17" t="s">
        <v>25</v>
      </c>
      <c r="J71" s="17" t="s">
        <v>354</v>
      </c>
      <c r="K71" s="8">
        <v>33.98</v>
      </c>
      <c r="L71" s="8">
        <v>0</v>
      </c>
      <c r="M71" s="11" t="s">
        <v>162</v>
      </c>
      <c r="N71" s="8">
        <f t="shared" si="1"/>
        <v>74.98</v>
      </c>
      <c r="O71" s="19" t="s">
        <v>355</v>
      </c>
      <c r="P71" s="19" t="s">
        <v>29</v>
      </c>
      <c r="Q71" s="13" t="s">
        <v>30</v>
      </c>
      <c r="R71" s="13" t="s">
        <v>289</v>
      </c>
      <c r="S71" s="8"/>
    </row>
    <row r="72" customHeight="1" spans="1:19">
      <c r="A72" s="8">
        <v>70</v>
      </c>
      <c r="B72" s="17" t="s">
        <v>20</v>
      </c>
      <c r="C72" s="18" t="s">
        <v>342</v>
      </c>
      <c r="D72" s="18" t="s">
        <v>356</v>
      </c>
      <c r="E72" s="17" t="s">
        <v>357</v>
      </c>
      <c r="F72" s="8">
        <v>1</v>
      </c>
      <c r="G72" s="8">
        <v>1</v>
      </c>
      <c r="H72" s="17" t="s">
        <v>358</v>
      </c>
      <c r="I72" s="17" t="s">
        <v>37</v>
      </c>
      <c r="J72" s="17" t="s">
        <v>359</v>
      </c>
      <c r="K72" s="8">
        <v>35.98</v>
      </c>
      <c r="L72" s="8">
        <v>0</v>
      </c>
      <c r="M72" s="11" t="s">
        <v>56</v>
      </c>
      <c r="N72" s="8">
        <f t="shared" si="1"/>
        <v>77.28</v>
      </c>
      <c r="O72" s="19" t="s">
        <v>71</v>
      </c>
      <c r="P72" s="19" t="s">
        <v>29</v>
      </c>
      <c r="Q72" s="13" t="s">
        <v>30</v>
      </c>
      <c r="R72" s="13" t="s">
        <v>243</v>
      </c>
      <c r="S72" s="8"/>
    </row>
    <row r="73" customHeight="1" spans="1:19">
      <c r="A73" s="8">
        <v>71</v>
      </c>
      <c r="B73" s="17" t="s">
        <v>20</v>
      </c>
      <c r="C73" s="18" t="s">
        <v>342</v>
      </c>
      <c r="D73" s="18" t="s">
        <v>360</v>
      </c>
      <c r="E73" s="17" t="s">
        <v>361</v>
      </c>
      <c r="F73" s="8">
        <v>1</v>
      </c>
      <c r="G73" s="8">
        <v>1</v>
      </c>
      <c r="H73" s="17" t="s">
        <v>362</v>
      </c>
      <c r="I73" s="17" t="s">
        <v>25</v>
      </c>
      <c r="J73" s="17" t="s">
        <v>363</v>
      </c>
      <c r="K73" s="8">
        <v>32.7925</v>
      </c>
      <c r="L73" s="8">
        <v>0</v>
      </c>
      <c r="M73" s="11" t="s">
        <v>174</v>
      </c>
      <c r="N73" s="8">
        <f t="shared" si="1"/>
        <v>74.8925</v>
      </c>
      <c r="O73" s="19" t="s">
        <v>364</v>
      </c>
      <c r="P73" s="19" t="s">
        <v>29</v>
      </c>
      <c r="Q73" s="13" t="s">
        <v>30</v>
      </c>
      <c r="R73" s="13" t="s">
        <v>289</v>
      </c>
      <c r="S73" s="8"/>
    </row>
    <row r="74" customHeight="1" spans="1:19">
      <c r="A74" s="8">
        <v>72</v>
      </c>
      <c r="B74" s="17" t="s">
        <v>20</v>
      </c>
      <c r="C74" s="18" t="s">
        <v>365</v>
      </c>
      <c r="D74" s="18" t="s">
        <v>366</v>
      </c>
      <c r="E74" s="17" t="s">
        <v>367</v>
      </c>
      <c r="F74" s="8">
        <v>1</v>
      </c>
      <c r="G74" s="8">
        <v>1</v>
      </c>
      <c r="H74" s="17" t="s">
        <v>368</v>
      </c>
      <c r="I74" s="17" t="s">
        <v>37</v>
      </c>
      <c r="J74" s="17" t="s">
        <v>369</v>
      </c>
      <c r="K74" s="8">
        <v>33.8875</v>
      </c>
      <c r="L74" s="8">
        <v>0</v>
      </c>
      <c r="M74" s="11" t="s">
        <v>370</v>
      </c>
      <c r="N74" s="8">
        <f t="shared" si="1"/>
        <v>75.0375</v>
      </c>
      <c r="O74" s="19" t="s">
        <v>371</v>
      </c>
      <c r="P74" s="19" t="s">
        <v>372</v>
      </c>
      <c r="Q74" s="13" t="s">
        <v>30</v>
      </c>
      <c r="R74" s="13" t="s">
        <v>243</v>
      </c>
      <c r="S74" s="8"/>
    </row>
    <row r="75" customHeight="1" spans="1:19">
      <c r="A75" s="8">
        <v>73</v>
      </c>
      <c r="B75" s="17" t="s">
        <v>20</v>
      </c>
      <c r="C75" s="18" t="s">
        <v>373</v>
      </c>
      <c r="D75" s="18" t="s">
        <v>374</v>
      </c>
      <c r="E75" s="17" t="s">
        <v>375</v>
      </c>
      <c r="F75" s="8">
        <v>1</v>
      </c>
      <c r="G75" s="8">
        <v>1</v>
      </c>
      <c r="H75" s="17" t="s">
        <v>376</v>
      </c>
      <c r="I75" s="17" t="s">
        <v>25</v>
      </c>
      <c r="J75" s="17" t="s">
        <v>377</v>
      </c>
      <c r="K75" s="8">
        <v>34.875</v>
      </c>
      <c r="L75" s="8">
        <v>0</v>
      </c>
      <c r="M75" s="11" t="s">
        <v>378</v>
      </c>
      <c r="N75" s="8">
        <f t="shared" si="1"/>
        <v>75.475</v>
      </c>
      <c r="O75" s="19" t="s">
        <v>379</v>
      </c>
      <c r="P75" s="19" t="s">
        <v>29</v>
      </c>
      <c r="Q75" s="13" t="s">
        <v>30</v>
      </c>
      <c r="R75" s="13" t="s">
        <v>289</v>
      </c>
      <c r="S75" s="8"/>
    </row>
    <row r="76" customHeight="1" spans="1:19">
      <c r="A76" s="8">
        <v>74</v>
      </c>
      <c r="B76" s="17" t="s">
        <v>20</v>
      </c>
      <c r="C76" s="18" t="s">
        <v>380</v>
      </c>
      <c r="D76" s="18" t="s">
        <v>381</v>
      </c>
      <c r="E76" s="17" t="s">
        <v>382</v>
      </c>
      <c r="F76" s="8">
        <v>2</v>
      </c>
      <c r="G76" s="8">
        <v>1</v>
      </c>
      <c r="H76" s="17" t="s">
        <v>383</v>
      </c>
      <c r="I76" s="17" t="s">
        <v>25</v>
      </c>
      <c r="J76" s="17" t="s">
        <v>384</v>
      </c>
      <c r="K76" s="8">
        <v>34.23</v>
      </c>
      <c r="L76" s="8">
        <v>0</v>
      </c>
      <c r="M76" s="11">
        <v>84.6</v>
      </c>
      <c r="N76" s="8">
        <f t="shared" si="1"/>
        <v>76.53</v>
      </c>
      <c r="O76" s="19" t="s">
        <v>385</v>
      </c>
      <c r="P76" s="19" t="s">
        <v>29</v>
      </c>
      <c r="Q76" s="13" t="s">
        <v>30</v>
      </c>
      <c r="R76" s="13" t="s">
        <v>289</v>
      </c>
      <c r="S76" s="8"/>
    </row>
    <row r="77" customHeight="1" spans="1:19">
      <c r="A77" s="8">
        <v>75</v>
      </c>
      <c r="B77" s="17" t="s">
        <v>20</v>
      </c>
      <c r="C77" s="18" t="s">
        <v>380</v>
      </c>
      <c r="D77" s="18" t="s">
        <v>381</v>
      </c>
      <c r="E77" s="17" t="s">
        <v>382</v>
      </c>
      <c r="F77" s="8">
        <v>2</v>
      </c>
      <c r="G77" s="8">
        <v>2</v>
      </c>
      <c r="H77" s="17" t="s">
        <v>386</v>
      </c>
      <c r="I77" s="17" t="s">
        <v>37</v>
      </c>
      <c r="J77" s="17" t="s">
        <v>387</v>
      </c>
      <c r="K77" s="8">
        <v>35.55</v>
      </c>
      <c r="L77" s="8">
        <v>0</v>
      </c>
      <c r="M77" s="11">
        <v>80.5</v>
      </c>
      <c r="N77" s="8">
        <f t="shared" si="1"/>
        <v>75.8</v>
      </c>
      <c r="O77" s="19" t="s">
        <v>388</v>
      </c>
      <c r="P77" s="19" t="s">
        <v>29</v>
      </c>
      <c r="Q77" s="13" t="s">
        <v>30</v>
      </c>
      <c r="R77" s="13" t="s">
        <v>243</v>
      </c>
      <c r="S77" s="8"/>
    </row>
    <row r="78" customHeight="1" spans="1:19">
      <c r="A78" s="8">
        <v>76</v>
      </c>
      <c r="B78" s="17" t="s">
        <v>20</v>
      </c>
      <c r="C78" s="18" t="s">
        <v>389</v>
      </c>
      <c r="D78" s="18" t="s">
        <v>390</v>
      </c>
      <c r="E78" s="17" t="s">
        <v>391</v>
      </c>
      <c r="F78" s="8">
        <v>1</v>
      </c>
      <c r="G78" s="8">
        <v>1</v>
      </c>
      <c r="H78" s="17" t="s">
        <v>392</v>
      </c>
      <c r="I78" s="17" t="s">
        <v>37</v>
      </c>
      <c r="J78" s="17" t="s">
        <v>393</v>
      </c>
      <c r="K78" s="8">
        <v>33.6625</v>
      </c>
      <c r="L78" s="8">
        <v>0</v>
      </c>
      <c r="M78" s="11">
        <v>83.4</v>
      </c>
      <c r="N78" s="8">
        <f t="shared" si="1"/>
        <v>75.3625</v>
      </c>
      <c r="O78" s="19" t="s">
        <v>210</v>
      </c>
      <c r="P78" s="19" t="s">
        <v>29</v>
      </c>
      <c r="Q78" s="13" t="s">
        <v>30</v>
      </c>
      <c r="R78" s="13" t="s">
        <v>243</v>
      </c>
      <c r="S78" s="8"/>
    </row>
    <row r="79" customHeight="1" spans="1:19">
      <c r="A79" s="8">
        <v>77</v>
      </c>
      <c r="B79" s="17" t="s">
        <v>20</v>
      </c>
      <c r="C79" s="18" t="s">
        <v>389</v>
      </c>
      <c r="D79" s="18" t="s">
        <v>394</v>
      </c>
      <c r="E79" s="17" t="s">
        <v>395</v>
      </c>
      <c r="F79" s="8">
        <v>1</v>
      </c>
      <c r="G79" s="8">
        <v>1</v>
      </c>
      <c r="H79" s="17" t="s">
        <v>396</v>
      </c>
      <c r="I79" s="17" t="s">
        <v>37</v>
      </c>
      <c r="J79" s="17" t="s">
        <v>397</v>
      </c>
      <c r="K79" s="8">
        <v>33.2125</v>
      </c>
      <c r="L79" s="8">
        <v>0</v>
      </c>
      <c r="M79" s="11" t="s">
        <v>149</v>
      </c>
      <c r="N79" s="8">
        <f t="shared" si="1"/>
        <v>76.2125</v>
      </c>
      <c r="O79" s="19" t="s">
        <v>398</v>
      </c>
      <c r="P79" s="19" t="s">
        <v>399</v>
      </c>
      <c r="Q79" s="13" t="s">
        <v>30</v>
      </c>
      <c r="R79" s="13" t="s">
        <v>243</v>
      </c>
      <c r="S79" s="8"/>
    </row>
    <row r="80" customHeight="1" spans="1:19">
      <c r="A80" s="8">
        <v>78</v>
      </c>
      <c r="B80" s="17" t="s">
        <v>20</v>
      </c>
      <c r="C80" s="18" t="s">
        <v>389</v>
      </c>
      <c r="D80" s="18" t="s">
        <v>400</v>
      </c>
      <c r="E80" s="17" t="s">
        <v>401</v>
      </c>
      <c r="F80" s="8">
        <v>1</v>
      </c>
      <c r="G80" s="8">
        <v>1</v>
      </c>
      <c r="H80" s="17" t="s">
        <v>402</v>
      </c>
      <c r="I80" s="17" t="s">
        <v>37</v>
      </c>
      <c r="J80" s="17" t="s">
        <v>403</v>
      </c>
      <c r="K80" s="8">
        <v>35.8775</v>
      </c>
      <c r="L80" s="8">
        <v>0</v>
      </c>
      <c r="M80" s="11" t="s">
        <v>89</v>
      </c>
      <c r="N80" s="8">
        <f t="shared" si="1"/>
        <v>76.9775</v>
      </c>
      <c r="O80" s="19" t="s">
        <v>379</v>
      </c>
      <c r="P80" s="19" t="s">
        <v>404</v>
      </c>
      <c r="Q80" s="13" t="s">
        <v>30</v>
      </c>
      <c r="R80" s="13" t="s">
        <v>243</v>
      </c>
      <c r="S80" s="8"/>
    </row>
    <row r="81" customHeight="1" spans="1:19">
      <c r="A81" s="8">
        <v>79</v>
      </c>
      <c r="B81" s="17" t="s">
        <v>20</v>
      </c>
      <c r="C81" s="18" t="s">
        <v>389</v>
      </c>
      <c r="D81" s="18" t="s">
        <v>405</v>
      </c>
      <c r="E81" s="17" t="s">
        <v>406</v>
      </c>
      <c r="F81" s="8">
        <v>1</v>
      </c>
      <c r="G81" s="8">
        <v>1</v>
      </c>
      <c r="H81" s="17" t="s">
        <v>407</v>
      </c>
      <c r="I81" s="17" t="s">
        <v>37</v>
      </c>
      <c r="J81" s="17" t="s">
        <v>408</v>
      </c>
      <c r="K81" s="8">
        <v>35.6375</v>
      </c>
      <c r="L81" s="8">
        <v>0</v>
      </c>
      <c r="M81" s="11">
        <v>81.6</v>
      </c>
      <c r="N81" s="8">
        <f t="shared" ref="N81:N105" si="2">K81+M81*0.5</f>
        <v>76.4375</v>
      </c>
      <c r="O81" s="19" t="s">
        <v>409</v>
      </c>
      <c r="P81" s="19" t="s">
        <v>29</v>
      </c>
      <c r="Q81" s="13" t="s">
        <v>30</v>
      </c>
      <c r="R81" s="13" t="s">
        <v>243</v>
      </c>
      <c r="S81" s="8"/>
    </row>
    <row r="82" customHeight="1" spans="1:19">
      <c r="A82" s="8">
        <v>80</v>
      </c>
      <c r="B82" s="17" t="s">
        <v>20</v>
      </c>
      <c r="C82" s="18" t="s">
        <v>410</v>
      </c>
      <c r="D82" s="18" t="s">
        <v>411</v>
      </c>
      <c r="E82" s="17" t="s">
        <v>412</v>
      </c>
      <c r="F82" s="8">
        <v>1</v>
      </c>
      <c r="G82" s="8">
        <v>1</v>
      </c>
      <c r="H82" s="17" t="s">
        <v>413</v>
      </c>
      <c r="I82" s="17" t="s">
        <v>37</v>
      </c>
      <c r="J82" s="17" t="s">
        <v>414</v>
      </c>
      <c r="K82" s="8">
        <v>34.1125</v>
      </c>
      <c r="L82" s="8">
        <v>0</v>
      </c>
      <c r="M82" s="11" t="s">
        <v>178</v>
      </c>
      <c r="N82" s="8">
        <f t="shared" si="2"/>
        <v>76.3125</v>
      </c>
      <c r="O82" s="19" t="s">
        <v>415</v>
      </c>
      <c r="P82" s="19" t="s">
        <v>29</v>
      </c>
      <c r="Q82" s="13" t="s">
        <v>30</v>
      </c>
      <c r="R82" s="13" t="s">
        <v>243</v>
      </c>
      <c r="S82" s="8"/>
    </row>
    <row r="83" customHeight="1" spans="1:19">
      <c r="A83" s="8">
        <v>81</v>
      </c>
      <c r="B83" s="17" t="s">
        <v>20</v>
      </c>
      <c r="C83" s="18" t="s">
        <v>410</v>
      </c>
      <c r="D83" s="18" t="s">
        <v>416</v>
      </c>
      <c r="E83" s="17" t="s">
        <v>417</v>
      </c>
      <c r="F83" s="8">
        <v>1</v>
      </c>
      <c r="G83" s="8">
        <v>1</v>
      </c>
      <c r="H83" s="17" t="s">
        <v>418</v>
      </c>
      <c r="I83" s="17" t="s">
        <v>37</v>
      </c>
      <c r="J83" s="17" t="s">
        <v>419</v>
      </c>
      <c r="K83" s="8">
        <v>35.555</v>
      </c>
      <c r="L83" s="8">
        <v>0</v>
      </c>
      <c r="M83" s="11">
        <v>84.6</v>
      </c>
      <c r="N83" s="8">
        <f t="shared" si="2"/>
        <v>77.855</v>
      </c>
      <c r="O83" s="19" t="s">
        <v>420</v>
      </c>
      <c r="P83" s="19" t="s">
        <v>29</v>
      </c>
      <c r="Q83" s="13" t="s">
        <v>30</v>
      </c>
      <c r="R83" s="13" t="s">
        <v>243</v>
      </c>
      <c r="S83" s="8"/>
    </row>
    <row r="84" customHeight="1" spans="1:19">
      <c r="A84" s="8">
        <v>82</v>
      </c>
      <c r="B84" s="17" t="s">
        <v>20</v>
      </c>
      <c r="C84" s="18" t="s">
        <v>421</v>
      </c>
      <c r="D84" s="18" t="s">
        <v>422</v>
      </c>
      <c r="E84" s="17" t="s">
        <v>423</v>
      </c>
      <c r="F84" s="8">
        <v>2</v>
      </c>
      <c r="G84" s="8">
        <v>1</v>
      </c>
      <c r="H84" s="17" t="s">
        <v>424</v>
      </c>
      <c r="I84" s="17" t="s">
        <v>25</v>
      </c>
      <c r="J84" s="17" t="s">
        <v>425</v>
      </c>
      <c r="K84" s="8">
        <v>33.325</v>
      </c>
      <c r="L84" s="8">
        <v>0</v>
      </c>
      <c r="M84" s="11">
        <v>85.4</v>
      </c>
      <c r="N84" s="8">
        <f t="shared" si="2"/>
        <v>76.025</v>
      </c>
      <c r="O84" s="19" t="s">
        <v>426</v>
      </c>
      <c r="P84" s="19" t="s">
        <v>427</v>
      </c>
      <c r="Q84" s="13" t="s">
        <v>30</v>
      </c>
      <c r="R84" s="13" t="s">
        <v>289</v>
      </c>
      <c r="S84" s="8"/>
    </row>
    <row r="85" customHeight="1" spans="1:19">
      <c r="A85" s="8">
        <v>83</v>
      </c>
      <c r="B85" s="17" t="s">
        <v>20</v>
      </c>
      <c r="C85" s="18" t="s">
        <v>421</v>
      </c>
      <c r="D85" s="18" t="s">
        <v>422</v>
      </c>
      <c r="E85" s="17" t="s">
        <v>423</v>
      </c>
      <c r="F85" s="8">
        <v>2</v>
      </c>
      <c r="G85" s="8">
        <v>2</v>
      </c>
      <c r="H85" s="17" t="s">
        <v>428</v>
      </c>
      <c r="I85" s="17" t="s">
        <v>37</v>
      </c>
      <c r="J85" s="17" t="s">
        <v>429</v>
      </c>
      <c r="K85" s="8">
        <v>34.0925</v>
      </c>
      <c r="L85" s="8">
        <v>0</v>
      </c>
      <c r="M85" s="11">
        <v>79.4</v>
      </c>
      <c r="N85" s="8">
        <f t="shared" si="2"/>
        <v>73.7925</v>
      </c>
      <c r="O85" s="19" t="s">
        <v>430</v>
      </c>
      <c r="P85" s="19" t="s">
        <v>29</v>
      </c>
      <c r="Q85" s="13" t="s">
        <v>30</v>
      </c>
      <c r="R85" s="13" t="s">
        <v>243</v>
      </c>
      <c r="S85" s="8"/>
    </row>
    <row r="86" customHeight="1" spans="1:19">
      <c r="A86" s="8">
        <v>84</v>
      </c>
      <c r="B86" s="17" t="s">
        <v>20</v>
      </c>
      <c r="C86" s="18" t="s">
        <v>421</v>
      </c>
      <c r="D86" s="18" t="s">
        <v>431</v>
      </c>
      <c r="E86" s="17" t="s">
        <v>432</v>
      </c>
      <c r="F86" s="8">
        <v>2</v>
      </c>
      <c r="G86" s="8">
        <v>1</v>
      </c>
      <c r="H86" s="17" t="s">
        <v>433</v>
      </c>
      <c r="I86" s="17" t="s">
        <v>25</v>
      </c>
      <c r="J86" s="17" t="s">
        <v>434</v>
      </c>
      <c r="K86" s="8">
        <v>35.0275</v>
      </c>
      <c r="L86" s="8">
        <v>0</v>
      </c>
      <c r="M86" s="11">
        <v>81.4</v>
      </c>
      <c r="N86" s="8">
        <f t="shared" si="2"/>
        <v>75.7275</v>
      </c>
      <c r="O86" s="19" t="s">
        <v>371</v>
      </c>
      <c r="P86" s="19" t="s">
        <v>435</v>
      </c>
      <c r="Q86" s="13" t="s">
        <v>30</v>
      </c>
      <c r="R86" s="13" t="s">
        <v>289</v>
      </c>
      <c r="S86" s="8"/>
    </row>
    <row r="87" customHeight="1" spans="1:19">
      <c r="A87" s="8">
        <v>85</v>
      </c>
      <c r="B87" s="17" t="s">
        <v>20</v>
      </c>
      <c r="C87" s="18" t="s">
        <v>421</v>
      </c>
      <c r="D87" s="18" t="s">
        <v>431</v>
      </c>
      <c r="E87" s="17" t="s">
        <v>432</v>
      </c>
      <c r="F87" s="8">
        <v>2</v>
      </c>
      <c r="G87" s="8">
        <v>2</v>
      </c>
      <c r="H87" s="8" t="s">
        <v>436</v>
      </c>
      <c r="I87" s="8" t="s">
        <v>37</v>
      </c>
      <c r="J87" s="17" t="s">
        <v>437</v>
      </c>
      <c r="K87" s="8">
        <v>33.325</v>
      </c>
      <c r="L87" s="8">
        <v>0</v>
      </c>
      <c r="M87" s="11">
        <v>84.8</v>
      </c>
      <c r="N87" s="8">
        <f t="shared" si="2"/>
        <v>75.725</v>
      </c>
      <c r="O87" s="19" t="s">
        <v>438</v>
      </c>
      <c r="P87" s="12" t="s">
        <v>439</v>
      </c>
      <c r="Q87" s="13" t="s">
        <v>30</v>
      </c>
      <c r="R87" s="13" t="s">
        <v>243</v>
      </c>
      <c r="S87" s="8"/>
    </row>
    <row r="88" customHeight="1" spans="1:19">
      <c r="A88" s="8">
        <v>86</v>
      </c>
      <c r="B88" s="17" t="s">
        <v>20</v>
      </c>
      <c r="C88" s="18" t="s">
        <v>421</v>
      </c>
      <c r="D88" s="18" t="s">
        <v>291</v>
      </c>
      <c r="E88" s="17" t="s">
        <v>440</v>
      </c>
      <c r="F88" s="8">
        <v>1</v>
      </c>
      <c r="G88" s="8">
        <v>1</v>
      </c>
      <c r="H88" s="17" t="s">
        <v>441</v>
      </c>
      <c r="I88" s="17" t="s">
        <v>25</v>
      </c>
      <c r="J88" s="17" t="s">
        <v>442</v>
      </c>
      <c r="K88" s="8">
        <v>31.785</v>
      </c>
      <c r="L88" s="8">
        <v>0</v>
      </c>
      <c r="M88" s="11">
        <v>80</v>
      </c>
      <c r="N88" s="8">
        <f t="shared" si="2"/>
        <v>71.785</v>
      </c>
      <c r="O88" s="19" t="s">
        <v>443</v>
      </c>
      <c r="P88" s="19" t="s">
        <v>29</v>
      </c>
      <c r="Q88" s="13" t="s">
        <v>30</v>
      </c>
      <c r="R88" s="13" t="s">
        <v>289</v>
      </c>
      <c r="S88" s="8"/>
    </row>
    <row r="89" customHeight="1" spans="1:19">
      <c r="A89" s="8">
        <v>87</v>
      </c>
      <c r="B89" s="17" t="s">
        <v>20</v>
      </c>
      <c r="C89" s="18" t="s">
        <v>421</v>
      </c>
      <c r="D89" s="18" t="s">
        <v>444</v>
      </c>
      <c r="E89" s="17" t="s">
        <v>445</v>
      </c>
      <c r="F89" s="8">
        <v>1</v>
      </c>
      <c r="G89" s="8">
        <v>1</v>
      </c>
      <c r="H89" s="17" t="s">
        <v>446</v>
      </c>
      <c r="I89" s="17" t="s">
        <v>25</v>
      </c>
      <c r="J89" s="17" t="s">
        <v>447</v>
      </c>
      <c r="K89" s="8">
        <v>31.2175</v>
      </c>
      <c r="L89" s="8">
        <v>0</v>
      </c>
      <c r="M89" s="11">
        <v>81.4</v>
      </c>
      <c r="N89" s="8">
        <f t="shared" si="2"/>
        <v>71.9175</v>
      </c>
      <c r="O89" s="19" t="s">
        <v>46</v>
      </c>
      <c r="P89" s="19" t="s">
        <v>29</v>
      </c>
      <c r="Q89" s="13" t="s">
        <v>30</v>
      </c>
      <c r="R89" s="13" t="s">
        <v>289</v>
      </c>
      <c r="S89" s="8"/>
    </row>
    <row r="90" customHeight="1" spans="1:19">
      <c r="A90" s="8">
        <v>88</v>
      </c>
      <c r="B90" s="17" t="s">
        <v>20</v>
      </c>
      <c r="C90" s="18" t="s">
        <v>421</v>
      </c>
      <c r="D90" s="18" t="s">
        <v>448</v>
      </c>
      <c r="E90" s="17" t="s">
        <v>449</v>
      </c>
      <c r="F90" s="8">
        <v>1</v>
      </c>
      <c r="G90" s="8">
        <v>1</v>
      </c>
      <c r="H90" s="17" t="s">
        <v>450</v>
      </c>
      <c r="I90" s="17" t="s">
        <v>37</v>
      </c>
      <c r="J90" s="17" t="s">
        <v>451</v>
      </c>
      <c r="K90" s="8">
        <v>33.31</v>
      </c>
      <c r="L90" s="8">
        <v>0</v>
      </c>
      <c r="M90" s="11" t="s">
        <v>89</v>
      </c>
      <c r="N90" s="8">
        <f t="shared" si="2"/>
        <v>74.41</v>
      </c>
      <c r="O90" s="19" t="s">
        <v>379</v>
      </c>
      <c r="P90" s="19" t="s">
        <v>29</v>
      </c>
      <c r="Q90" s="13" t="s">
        <v>30</v>
      </c>
      <c r="R90" s="13" t="s">
        <v>243</v>
      </c>
      <c r="S90" s="8"/>
    </row>
    <row r="91" customHeight="1" spans="1:19">
      <c r="A91" s="8">
        <v>89</v>
      </c>
      <c r="B91" s="17" t="s">
        <v>20</v>
      </c>
      <c r="C91" s="18" t="s">
        <v>421</v>
      </c>
      <c r="D91" s="18" t="s">
        <v>452</v>
      </c>
      <c r="E91" s="17" t="s">
        <v>453</v>
      </c>
      <c r="F91" s="8">
        <v>1</v>
      </c>
      <c r="G91" s="8">
        <v>1</v>
      </c>
      <c r="H91" s="17" t="s">
        <v>454</v>
      </c>
      <c r="I91" s="17" t="s">
        <v>37</v>
      </c>
      <c r="J91" s="17" t="s">
        <v>455</v>
      </c>
      <c r="K91" s="8">
        <v>34.91</v>
      </c>
      <c r="L91" s="8">
        <v>0</v>
      </c>
      <c r="M91" s="11">
        <v>80.5</v>
      </c>
      <c r="N91" s="8">
        <f t="shared" si="2"/>
        <v>75.16</v>
      </c>
      <c r="O91" s="19" t="s">
        <v>306</v>
      </c>
      <c r="P91" s="19" t="s">
        <v>29</v>
      </c>
      <c r="Q91" s="13" t="s">
        <v>30</v>
      </c>
      <c r="R91" s="13" t="s">
        <v>243</v>
      </c>
      <c r="S91" s="8"/>
    </row>
    <row r="92" customHeight="1" spans="1:19">
      <c r="A92" s="8">
        <v>90</v>
      </c>
      <c r="B92" s="17" t="s">
        <v>20</v>
      </c>
      <c r="C92" s="18" t="s">
        <v>421</v>
      </c>
      <c r="D92" s="18" t="s">
        <v>456</v>
      </c>
      <c r="E92" s="17" t="s">
        <v>457</v>
      </c>
      <c r="F92" s="8">
        <v>1</v>
      </c>
      <c r="G92" s="8">
        <v>1</v>
      </c>
      <c r="H92" s="17" t="s">
        <v>458</v>
      </c>
      <c r="I92" s="17" t="s">
        <v>37</v>
      </c>
      <c r="J92" s="17" t="s">
        <v>459</v>
      </c>
      <c r="K92" s="8">
        <v>33.4325</v>
      </c>
      <c r="L92" s="8">
        <v>0</v>
      </c>
      <c r="M92" s="11" t="s">
        <v>70</v>
      </c>
      <c r="N92" s="8">
        <f t="shared" si="2"/>
        <v>73.7325</v>
      </c>
      <c r="O92" s="19" t="s">
        <v>460</v>
      </c>
      <c r="P92" s="19" t="s">
        <v>461</v>
      </c>
      <c r="Q92" s="13" t="s">
        <v>30</v>
      </c>
      <c r="R92" s="13" t="s">
        <v>243</v>
      </c>
      <c r="S92" s="8"/>
    </row>
    <row r="93" customHeight="1" spans="1:19">
      <c r="A93" s="8">
        <v>91</v>
      </c>
      <c r="B93" s="17" t="s">
        <v>20</v>
      </c>
      <c r="C93" s="18" t="s">
        <v>421</v>
      </c>
      <c r="D93" s="18" t="s">
        <v>462</v>
      </c>
      <c r="E93" s="17" t="s">
        <v>463</v>
      </c>
      <c r="F93" s="8">
        <v>1</v>
      </c>
      <c r="G93" s="8">
        <v>1</v>
      </c>
      <c r="H93" s="8" t="s">
        <v>464</v>
      </c>
      <c r="I93" s="8" t="s">
        <v>37</v>
      </c>
      <c r="J93" s="17" t="s">
        <v>465</v>
      </c>
      <c r="K93" s="8">
        <v>30.685</v>
      </c>
      <c r="L93" s="8">
        <v>0</v>
      </c>
      <c r="M93" s="11">
        <v>82</v>
      </c>
      <c r="N93" s="8">
        <f t="shared" si="2"/>
        <v>71.685</v>
      </c>
      <c r="O93" s="19" t="s">
        <v>466</v>
      </c>
      <c r="P93" s="12" t="s">
        <v>29</v>
      </c>
      <c r="Q93" s="13" t="s">
        <v>30</v>
      </c>
      <c r="R93" s="13" t="s">
        <v>243</v>
      </c>
      <c r="S93" s="8"/>
    </row>
    <row r="94" customHeight="1" spans="1:19">
      <c r="A94" s="8">
        <v>92</v>
      </c>
      <c r="B94" s="17" t="s">
        <v>20</v>
      </c>
      <c r="C94" s="18" t="s">
        <v>421</v>
      </c>
      <c r="D94" s="18" t="s">
        <v>467</v>
      </c>
      <c r="E94" s="17" t="s">
        <v>468</v>
      </c>
      <c r="F94" s="8">
        <v>2</v>
      </c>
      <c r="G94" s="8">
        <v>1</v>
      </c>
      <c r="H94" s="17" t="s">
        <v>469</v>
      </c>
      <c r="I94" s="17" t="s">
        <v>37</v>
      </c>
      <c r="J94" s="17" t="s">
        <v>470</v>
      </c>
      <c r="K94" s="8">
        <v>35.525</v>
      </c>
      <c r="L94" s="8">
        <v>0</v>
      </c>
      <c r="M94" s="11" t="s">
        <v>89</v>
      </c>
      <c r="N94" s="8">
        <f t="shared" si="2"/>
        <v>76.625</v>
      </c>
      <c r="O94" s="19" t="s">
        <v>150</v>
      </c>
      <c r="P94" s="19" t="s">
        <v>471</v>
      </c>
      <c r="Q94" s="13" t="s">
        <v>30</v>
      </c>
      <c r="R94" s="13" t="s">
        <v>243</v>
      </c>
      <c r="S94" s="8"/>
    </row>
    <row r="95" customHeight="1" spans="1:19">
      <c r="A95" s="8">
        <v>93</v>
      </c>
      <c r="B95" s="17" t="s">
        <v>20</v>
      </c>
      <c r="C95" s="18" t="s">
        <v>421</v>
      </c>
      <c r="D95" s="18" t="s">
        <v>467</v>
      </c>
      <c r="E95" s="17" t="s">
        <v>468</v>
      </c>
      <c r="F95" s="8">
        <v>2</v>
      </c>
      <c r="G95" s="8">
        <v>2</v>
      </c>
      <c r="H95" s="17" t="s">
        <v>472</v>
      </c>
      <c r="I95" s="17" t="s">
        <v>25</v>
      </c>
      <c r="J95" s="17" t="s">
        <v>473</v>
      </c>
      <c r="K95" s="8">
        <v>33.8775</v>
      </c>
      <c r="L95" s="8">
        <v>0</v>
      </c>
      <c r="M95" s="11" t="s">
        <v>56</v>
      </c>
      <c r="N95" s="8">
        <f t="shared" si="2"/>
        <v>75.1775</v>
      </c>
      <c r="O95" s="19" t="s">
        <v>474</v>
      </c>
      <c r="P95" s="19" t="s">
        <v>475</v>
      </c>
      <c r="Q95" s="13" t="s">
        <v>30</v>
      </c>
      <c r="R95" s="13" t="s">
        <v>289</v>
      </c>
      <c r="S95" s="8"/>
    </row>
    <row r="96" customHeight="1" spans="1:19">
      <c r="A96" s="8">
        <v>94</v>
      </c>
      <c r="B96" s="17" t="s">
        <v>20</v>
      </c>
      <c r="C96" s="18" t="s">
        <v>421</v>
      </c>
      <c r="D96" s="18" t="s">
        <v>476</v>
      </c>
      <c r="E96" s="17" t="s">
        <v>477</v>
      </c>
      <c r="F96" s="8">
        <v>2</v>
      </c>
      <c r="G96" s="8">
        <v>1</v>
      </c>
      <c r="H96" s="17" t="s">
        <v>478</v>
      </c>
      <c r="I96" s="17" t="s">
        <v>37</v>
      </c>
      <c r="J96" s="17" t="s">
        <v>479</v>
      </c>
      <c r="K96" s="8">
        <v>35.2225</v>
      </c>
      <c r="L96" s="8">
        <v>0</v>
      </c>
      <c r="M96" s="11">
        <v>81.6</v>
      </c>
      <c r="N96" s="8">
        <f t="shared" si="2"/>
        <v>76.0225</v>
      </c>
      <c r="O96" s="19" t="s">
        <v>480</v>
      </c>
      <c r="P96" s="19" t="s">
        <v>29</v>
      </c>
      <c r="Q96" s="13" t="s">
        <v>30</v>
      </c>
      <c r="R96" s="13" t="s">
        <v>243</v>
      </c>
      <c r="S96" s="14"/>
    </row>
    <row r="97" customHeight="1" spans="1:19">
      <c r="A97" s="8">
        <v>95</v>
      </c>
      <c r="B97" s="17" t="s">
        <v>20</v>
      </c>
      <c r="C97" s="18" t="s">
        <v>421</v>
      </c>
      <c r="D97" s="18" t="s">
        <v>476</v>
      </c>
      <c r="E97" s="17" t="s">
        <v>477</v>
      </c>
      <c r="F97" s="8">
        <v>2</v>
      </c>
      <c r="G97" s="8">
        <v>2</v>
      </c>
      <c r="H97" s="17" t="s">
        <v>481</v>
      </c>
      <c r="I97" s="17" t="s">
        <v>25</v>
      </c>
      <c r="J97" s="17" t="s">
        <v>482</v>
      </c>
      <c r="K97" s="8">
        <v>33.775</v>
      </c>
      <c r="L97" s="8">
        <v>0</v>
      </c>
      <c r="M97" s="11">
        <v>83.9</v>
      </c>
      <c r="N97" s="8">
        <f t="shared" si="2"/>
        <v>75.725</v>
      </c>
      <c r="O97" s="19" t="s">
        <v>379</v>
      </c>
      <c r="P97" s="19" t="s">
        <v>29</v>
      </c>
      <c r="Q97" s="13" t="s">
        <v>30</v>
      </c>
      <c r="R97" s="13" t="s">
        <v>289</v>
      </c>
      <c r="S97" s="14"/>
    </row>
    <row r="98" customHeight="1" spans="1:19">
      <c r="A98" s="8">
        <v>96</v>
      </c>
      <c r="B98" s="17" t="s">
        <v>20</v>
      </c>
      <c r="C98" s="18" t="s">
        <v>483</v>
      </c>
      <c r="D98" s="18" t="s">
        <v>246</v>
      </c>
      <c r="E98" s="17" t="s">
        <v>484</v>
      </c>
      <c r="F98" s="8">
        <v>1</v>
      </c>
      <c r="G98" s="8">
        <v>1</v>
      </c>
      <c r="H98" s="17" t="s">
        <v>485</v>
      </c>
      <c r="I98" s="17" t="s">
        <v>25</v>
      </c>
      <c r="J98" s="17" t="s">
        <v>486</v>
      </c>
      <c r="K98" s="8">
        <v>33.6625</v>
      </c>
      <c r="L98" s="8">
        <v>0</v>
      </c>
      <c r="M98" s="11" t="s">
        <v>89</v>
      </c>
      <c r="N98" s="8">
        <f t="shared" si="2"/>
        <v>74.7625</v>
      </c>
      <c r="O98" s="19" t="s">
        <v>116</v>
      </c>
      <c r="P98" s="19" t="s">
        <v>487</v>
      </c>
      <c r="Q98" s="13" t="s">
        <v>30</v>
      </c>
      <c r="R98" s="13" t="s">
        <v>289</v>
      </c>
      <c r="S98" s="14"/>
    </row>
    <row r="99" customHeight="1" spans="1:19">
      <c r="A99" s="8">
        <v>97</v>
      </c>
      <c r="B99" s="17" t="s">
        <v>20</v>
      </c>
      <c r="C99" s="18" t="s">
        <v>483</v>
      </c>
      <c r="D99" s="18" t="s">
        <v>252</v>
      </c>
      <c r="E99" s="17" t="s">
        <v>488</v>
      </c>
      <c r="F99" s="8">
        <v>1</v>
      </c>
      <c r="G99" s="8">
        <v>1</v>
      </c>
      <c r="H99" s="17" t="s">
        <v>489</v>
      </c>
      <c r="I99" s="17" t="s">
        <v>37</v>
      </c>
      <c r="J99" s="17" t="s">
        <v>490</v>
      </c>
      <c r="K99" s="8">
        <v>34.635</v>
      </c>
      <c r="L99" s="8">
        <v>0</v>
      </c>
      <c r="M99" s="11" t="s">
        <v>110</v>
      </c>
      <c r="N99" s="8">
        <f t="shared" si="2"/>
        <v>76.135</v>
      </c>
      <c r="O99" s="19" t="s">
        <v>491</v>
      </c>
      <c r="P99" s="19" t="s">
        <v>29</v>
      </c>
      <c r="Q99" s="13" t="s">
        <v>30</v>
      </c>
      <c r="R99" s="13" t="s">
        <v>243</v>
      </c>
      <c r="S99" s="14"/>
    </row>
    <row r="100" customHeight="1" spans="1:19">
      <c r="A100" s="8">
        <v>98</v>
      </c>
      <c r="B100" s="17" t="s">
        <v>20</v>
      </c>
      <c r="C100" s="18" t="s">
        <v>492</v>
      </c>
      <c r="D100" s="18" t="s">
        <v>291</v>
      </c>
      <c r="E100" s="17" t="s">
        <v>493</v>
      </c>
      <c r="F100" s="8">
        <v>1</v>
      </c>
      <c r="G100" s="8">
        <v>1</v>
      </c>
      <c r="H100" s="17" t="s">
        <v>494</v>
      </c>
      <c r="I100" s="17" t="s">
        <v>25</v>
      </c>
      <c r="J100" s="17" t="s">
        <v>495</v>
      </c>
      <c r="K100" s="8">
        <v>32.665</v>
      </c>
      <c r="L100" s="8">
        <v>0</v>
      </c>
      <c r="M100" s="11">
        <v>78.4</v>
      </c>
      <c r="N100" s="8">
        <f t="shared" si="2"/>
        <v>71.865</v>
      </c>
      <c r="O100" s="19" t="s">
        <v>443</v>
      </c>
      <c r="P100" s="19" t="s">
        <v>29</v>
      </c>
      <c r="Q100" s="13" t="s">
        <v>30</v>
      </c>
      <c r="R100" s="13" t="s">
        <v>289</v>
      </c>
      <c r="S100" s="14"/>
    </row>
    <row r="101" customHeight="1" spans="1:19">
      <c r="A101" s="8">
        <v>99</v>
      </c>
      <c r="B101" s="18" t="s">
        <v>496</v>
      </c>
      <c r="C101" s="18" t="s">
        <v>21</v>
      </c>
      <c r="D101" s="18" t="s">
        <v>497</v>
      </c>
      <c r="E101" s="17" t="s">
        <v>498</v>
      </c>
      <c r="F101" s="8">
        <v>3</v>
      </c>
      <c r="G101" s="8">
        <v>1</v>
      </c>
      <c r="H101" s="17" t="s">
        <v>499</v>
      </c>
      <c r="I101" s="17" t="s">
        <v>37</v>
      </c>
      <c r="J101" s="17" t="s">
        <v>500</v>
      </c>
      <c r="K101" s="8">
        <v>31.5</v>
      </c>
      <c r="L101" s="8">
        <v>0</v>
      </c>
      <c r="M101" s="11" t="s">
        <v>501</v>
      </c>
      <c r="N101" s="8">
        <f t="shared" si="2"/>
        <v>73.65</v>
      </c>
      <c r="O101" s="19" t="s">
        <v>502</v>
      </c>
      <c r="P101" s="19" t="s">
        <v>503</v>
      </c>
      <c r="Q101" s="13" t="s">
        <v>504</v>
      </c>
      <c r="R101" s="13" t="s">
        <v>243</v>
      </c>
      <c r="S101" s="14"/>
    </row>
    <row r="102" customHeight="1" spans="1:19">
      <c r="A102" s="8">
        <v>100</v>
      </c>
      <c r="B102" s="18" t="s">
        <v>496</v>
      </c>
      <c r="C102" s="18" t="s">
        <v>21</v>
      </c>
      <c r="D102" s="18" t="s">
        <v>497</v>
      </c>
      <c r="E102" s="17" t="s">
        <v>498</v>
      </c>
      <c r="F102" s="8">
        <v>3</v>
      </c>
      <c r="G102" s="8">
        <v>2</v>
      </c>
      <c r="H102" s="17" t="s">
        <v>505</v>
      </c>
      <c r="I102" s="17" t="s">
        <v>37</v>
      </c>
      <c r="J102" s="17" t="s">
        <v>506</v>
      </c>
      <c r="K102" s="8">
        <v>29.5</v>
      </c>
      <c r="L102" s="8">
        <v>0</v>
      </c>
      <c r="M102" s="11" t="s">
        <v>266</v>
      </c>
      <c r="N102" s="8">
        <f t="shared" si="2"/>
        <v>72.4</v>
      </c>
      <c r="O102" s="19" t="s">
        <v>507</v>
      </c>
      <c r="P102" s="19" t="s">
        <v>508</v>
      </c>
      <c r="Q102" s="13" t="s">
        <v>504</v>
      </c>
      <c r="R102" s="13" t="s">
        <v>243</v>
      </c>
      <c r="S102" s="14"/>
    </row>
    <row r="103" customHeight="1" spans="1:19">
      <c r="A103" s="8">
        <v>101</v>
      </c>
      <c r="B103" s="18" t="s">
        <v>496</v>
      </c>
      <c r="C103" s="18" t="s">
        <v>21</v>
      </c>
      <c r="D103" s="18" t="s">
        <v>497</v>
      </c>
      <c r="E103" s="17" t="s">
        <v>498</v>
      </c>
      <c r="F103" s="8">
        <v>3</v>
      </c>
      <c r="G103" s="8">
        <v>3</v>
      </c>
      <c r="H103" s="17" t="s">
        <v>509</v>
      </c>
      <c r="I103" s="17" t="s">
        <v>37</v>
      </c>
      <c r="J103" s="17" t="s">
        <v>510</v>
      </c>
      <c r="K103" s="8">
        <v>33.25</v>
      </c>
      <c r="L103" s="8">
        <v>0</v>
      </c>
      <c r="M103" s="11" t="s">
        <v>511</v>
      </c>
      <c r="N103" s="8">
        <f t="shared" si="2"/>
        <v>71.15</v>
      </c>
      <c r="O103" s="19" t="s">
        <v>512</v>
      </c>
      <c r="P103" s="19" t="s">
        <v>513</v>
      </c>
      <c r="Q103" s="13" t="s">
        <v>504</v>
      </c>
      <c r="R103" s="13" t="s">
        <v>243</v>
      </c>
      <c r="S103" s="14"/>
    </row>
    <row r="104" customHeight="1" spans="1:19">
      <c r="A104" s="8">
        <v>102</v>
      </c>
      <c r="B104" s="18" t="s">
        <v>496</v>
      </c>
      <c r="C104" s="18" t="s">
        <v>21</v>
      </c>
      <c r="D104" s="18" t="s">
        <v>497</v>
      </c>
      <c r="E104" s="17" t="s">
        <v>498</v>
      </c>
      <c r="F104" s="8">
        <v>3</v>
      </c>
      <c r="G104" s="8">
        <v>4</v>
      </c>
      <c r="H104" s="17" t="s">
        <v>514</v>
      </c>
      <c r="I104" s="17" t="s">
        <v>37</v>
      </c>
      <c r="J104" s="17" t="s">
        <v>515</v>
      </c>
      <c r="K104" s="8">
        <v>30.5</v>
      </c>
      <c r="L104" s="8">
        <v>0</v>
      </c>
      <c r="M104" s="11" t="s">
        <v>516</v>
      </c>
      <c r="N104" s="8">
        <f t="shared" si="2"/>
        <v>69.8</v>
      </c>
      <c r="O104" s="19" t="s">
        <v>512</v>
      </c>
      <c r="P104" s="19" t="s">
        <v>517</v>
      </c>
      <c r="Q104" s="13" t="s">
        <v>504</v>
      </c>
      <c r="R104" s="13" t="s">
        <v>243</v>
      </c>
      <c r="S104" s="14"/>
    </row>
    <row r="105" customHeight="1" spans="1:19">
      <c r="A105" s="8">
        <v>103</v>
      </c>
      <c r="B105" s="18" t="s">
        <v>496</v>
      </c>
      <c r="C105" s="18" t="s">
        <v>21</v>
      </c>
      <c r="D105" s="18" t="s">
        <v>497</v>
      </c>
      <c r="E105" s="17" t="s">
        <v>498</v>
      </c>
      <c r="F105" s="8">
        <v>3</v>
      </c>
      <c r="G105" s="8">
        <v>5</v>
      </c>
      <c r="H105" s="17" t="s">
        <v>518</v>
      </c>
      <c r="I105" s="17" t="s">
        <v>37</v>
      </c>
      <c r="J105" s="17" t="s">
        <v>519</v>
      </c>
      <c r="K105" s="8">
        <v>29.5</v>
      </c>
      <c r="L105" s="8">
        <v>0</v>
      </c>
      <c r="M105" s="11" t="s">
        <v>520</v>
      </c>
      <c r="N105" s="8">
        <f t="shared" si="2"/>
        <v>69.35</v>
      </c>
      <c r="O105" s="19" t="s">
        <v>512</v>
      </c>
      <c r="P105" s="19" t="s">
        <v>521</v>
      </c>
      <c r="Q105" s="13" t="s">
        <v>504</v>
      </c>
      <c r="R105" s="13" t="s">
        <v>243</v>
      </c>
      <c r="S105" s="14"/>
    </row>
    <row r="106" customHeight="1" spans="1:19">
      <c r="A106" s="8">
        <v>104</v>
      </c>
      <c r="B106" s="18" t="s">
        <v>496</v>
      </c>
      <c r="C106" s="18" t="s">
        <v>21</v>
      </c>
      <c r="D106" s="18" t="s">
        <v>522</v>
      </c>
      <c r="E106" s="17" t="s">
        <v>523</v>
      </c>
      <c r="F106" s="8">
        <v>2</v>
      </c>
      <c r="G106" s="8">
        <v>1</v>
      </c>
      <c r="H106" s="17" t="s">
        <v>524</v>
      </c>
      <c r="I106" s="17" t="s">
        <v>37</v>
      </c>
      <c r="J106" s="17" t="s">
        <v>525</v>
      </c>
      <c r="K106" s="8">
        <v>35.25</v>
      </c>
      <c r="L106" s="8">
        <v>0</v>
      </c>
      <c r="M106" s="11" t="s">
        <v>266</v>
      </c>
      <c r="N106" s="8">
        <f t="shared" ref="N106:N112" si="3">K106+M106*0.5</f>
        <v>78.15</v>
      </c>
      <c r="O106" s="19" t="s">
        <v>526</v>
      </c>
      <c r="P106" s="19" t="s">
        <v>527</v>
      </c>
      <c r="Q106" s="13" t="s">
        <v>504</v>
      </c>
      <c r="R106" s="13" t="s">
        <v>243</v>
      </c>
      <c r="S106" s="14"/>
    </row>
    <row r="107" customHeight="1" spans="1:19">
      <c r="A107" s="8">
        <v>105</v>
      </c>
      <c r="B107" s="18" t="s">
        <v>496</v>
      </c>
      <c r="C107" s="18" t="s">
        <v>21</v>
      </c>
      <c r="D107" s="18" t="s">
        <v>522</v>
      </c>
      <c r="E107" s="17" t="s">
        <v>523</v>
      </c>
      <c r="F107" s="8">
        <v>2</v>
      </c>
      <c r="G107" s="8">
        <v>2</v>
      </c>
      <c r="H107" s="17" t="s">
        <v>528</v>
      </c>
      <c r="I107" s="17" t="s">
        <v>25</v>
      </c>
      <c r="J107" s="17" t="s">
        <v>529</v>
      </c>
      <c r="K107" s="8">
        <v>34</v>
      </c>
      <c r="L107" s="8">
        <v>0</v>
      </c>
      <c r="M107" s="11" t="s">
        <v>34</v>
      </c>
      <c r="N107" s="8">
        <f t="shared" si="3"/>
        <v>75.65</v>
      </c>
      <c r="O107" s="19" t="s">
        <v>530</v>
      </c>
      <c r="P107" s="19" t="s">
        <v>531</v>
      </c>
      <c r="Q107" s="13" t="s">
        <v>504</v>
      </c>
      <c r="R107" s="13" t="s">
        <v>289</v>
      </c>
      <c r="S107" s="14"/>
    </row>
    <row r="108" customHeight="1" spans="1:19">
      <c r="A108" s="8">
        <v>106</v>
      </c>
      <c r="B108" s="18" t="s">
        <v>496</v>
      </c>
      <c r="C108" s="18" t="s">
        <v>21</v>
      </c>
      <c r="D108" s="18" t="s">
        <v>522</v>
      </c>
      <c r="E108" s="17" t="s">
        <v>523</v>
      </c>
      <c r="F108" s="8">
        <v>2</v>
      </c>
      <c r="G108" s="8">
        <v>3</v>
      </c>
      <c r="H108" s="17" t="s">
        <v>532</v>
      </c>
      <c r="I108" s="17" t="s">
        <v>25</v>
      </c>
      <c r="J108" s="17" t="s">
        <v>533</v>
      </c>
      <c r="K108" s="8">
        <v>34.75</v>
      </c>
      <c r="L108" s="8">
        <v>0</v>
      </c>
      <c r="M108" s="11" t="s">
        <v>534</v>
      </c>
      <c r="N108" s="8">
        <f t="shared" si="3"/>
        <v>75.5</v>
      </c>
      <c r="O108" s="19" t="s">
        <v>535</v>
      </c>
      <c r="P108" s="19" t="s">
        <v>536</v>
      </c>
      <c r="Q108" s="13" t="s">
        <v>504</v>
      </c>
      <c r="R108" s="13" t="s">
        <v>289</v>
      </c>
      <c r="S108" s="14"/>
    </row>
    <row r="109" customHeight="1" spans="1:19">
      <c r="A109" s="8">
        <v>107</v>
      </c>
      <c r="B109" s="18" t="s">
        <v>537</v>
      </c>
      <c r="C109" s="18" t="s">
        <v>47</v>
      </c>
      <c r="D109" s="18" t="s">
        <v>538</v>
      </c>
      <c r="E109" s="17" t="s">
        <v>539</v>
      </c>
      <c r="F109" s="8">
        <v>1</v>
      </c>
      <c r="G109" s="8">
        <v>1</v>
      </c>
      <c r="H109" s="17" t="s">
        <v>540</v>
      </c>
      <c r="I109" s="17" t="s">
        <v>37</v>
      </c>
      <c r="J109" s="17" t="s">
        <v>541</v>
      </c>
      <c r="K109" s="8">
        <v>35.945</v>
      </c>
      <c r="L109" s="8">
        <v>0</v>
      </c>
      <c r="M109" s="11" t="s">
        <v>178</v>
      </c>
      <c r="N109" s="8">
        <f t="shared" si="3"/>
        <v>78.145</v>
      </c>
      <c r="O109" s="19" t="s">
        <v>542</v>
      </c>
      <c r="P109" s="19" t="s">
        <v>29</v>
      </c>
      <c r="Q109" s="13" t="s">
        <v>30</v>
      </c>
      <c r="R109" s="13" t="s">
        <v>243</v>
      </c>
      <c r="S109" s="15" t="s">
        <v>244</v>
      </c>
    </row>
  </sheetData>
  <autoFilter ref="A2:S109">
    <extLst/>
  </autoFilter>
  <sortState ref="A75:Y89">
    <sortCondition ref="N75:N89" descending="1"/>
  </sortState>
  <mergeCells count="1">
    <mergeCell ref="A1:S1"/>
  </mergeCells>
  <printOptions horizontalCentered="1"/>
  <pageMargins left="0.393055555555556" right="0.393055555555556" top="0.432638888888889" bottom="0.275" header="0.471527777777778" footer="0.118055555555556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灵</cp:lastModifiedBy>
  <dcterms:created xsi:type="dcterms:W3CDTF">2020-10-15T08:29:00Z</dcterms:created>
  <dcterms:modified xsi:type="dcterms:W3CDTF">2020-11-19T09:10:57Z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