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418"/>
  </bookViews>
  <sheets>
    <sheet name="黄冈市2019年度考试录用公务员体检人员名单（第一批）" sheetId="1" r:id="rId1"/>
  </sheets>
  <definedNames>
    <definedName name="_xlnm.Print_Titles" localSheetId="0">'黄冈市2019年度考试录用公务员体检人员名单（第一批）'!$4:$5</definedName>
    <definedName name="_xlnm._FilterDatabase" localSheetId="0" hidden="1">'黄冈市2019年度考试录用公务员体检人员名单（第一批）'!$B$1:$V$189</definedName>
  </definedNames>
  <calcPr calcId="144525"/>
</workbook>
</file>

<file path=xl/sharedStrings.xml><?xml version="1.0" encoding="utf-8"?>
<sst xmlns="http://schemas.openxmlformats.org/spreadsheetml/2006/main" count="2927" uniqueCount="1346">
  <si>
    <t>附件</t>
  </si>
  <si>
    <t>黄冈市2019年度考试录用公务员考试体检人员名单（第一批）</t>
  </si>
  <si>
    <r>
      <t>温馨提示：</t>
    </r>
    <r>
      <rPr>
        <b/>
        <sz val="10"/>
        <color rgb="FFFF0000"/>
        <rFont val="楷体_GB2312"/>
        <charset val="134"/>
      </rPr>
      <t>请各位考生注意体检日期！</t>
    </r>
  </si>
  <si>
    <t>体检日期</t>
  </si>
  <si>
    <t>机构名称</t>
  </si>
  <si>
    <t>招录机关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</si>
  <si>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</si>
  <si>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</si>
  <si>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</si>
  <si>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</si>
  <si>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</si>
  <si>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</si>
  <si>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</si>
  <si>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</si>
  <si>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专业科目考试</t>
  </si>
  <si>
    <t>面试分数</t>
  </si>
  <si>
    <t>综合成绩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</si>
  <si>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</si>
  <si>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</si>
  <si>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</si>
  <si>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</si>
  <si>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</si>
  <si>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</si>
  <si>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</si>
  <si>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</si>
  <si>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</si>
  <si>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6月29日（星期六）</t>
  </si>
  <si>
    <t>黄冈市直</t>
  </si>
  <si>
    <t>黄冈市纪委监委</t>
  </si>
  <si>
    <t>派驻纪检监察机构执纪监督审查岗1</t>
  </si>
  <si>
    <t>14230202006001001</t>
  </si>
  <si>
    <t>钟可</t>
  </si>
  <si>
    <t>女</t>
  </si>
  <si>
    <t>101210104707</t>
  </si>
  <si>
    <t>华南农业大学珠江学院</t>
  </si>
  <si>
    <t>蕲春县公共资源交易中心</t>
  </si>
  <si>
    <t>李逸超</t>
  </si>
  <si>
    <t>101210102312</t>
  </si>
  <si>
    <t>湖北经济学院</t>
  </si>
  <si>
    <t>北京洪恩教育科技股份有限公司</t>
  </si>
  <si>
    <t>高亮</t>
  </si>
  <si>
    <t>101210312018</t>
  </si>
  <si>
    <t>湖北工业大学</t>
  </si>
  <si>
    <t>麻城市商务局电商办</t>
  </si>
  <si>
    <t>王珍珠</t>
  </si>
  <si>
    <t>101210105223</t>
  </si>
  <si>
    <t>青海民族大学</t>
  </si>
  <si>
    <t>黄冈市水土保持与农田水利科研所</t>
  </si>
  <si>
    <t>派驻纪检监察机构执纪监督审查岗2</t>
  </si>
  <si>
    <t>14230202006001002</t>
  </si>
  <si>
    <t>方涵</t>
  </si>
  <si>
    <t>101210105902</t>
  </si>
  <si>
    <t>华中科技大学</t>
  </si>
  <si>
    <t>湖北省黄冈市浠水县委组织部档案管理中心</t>
  </si>
  <si>
    <t>夏婧雯</t>
  </si>
  <si>
    <t>101210310919</t>
  </si>
  <si>
    <t>中南财经政法大学</t>
  </si>
  <si>
    <t>团风县人力资源和社会保障局</t>
  </si>
  <si>
    <t>邹园</t>
  </si>
  <si>
    <t>男</t>
  </si>
  <si>
    <t>101210103207</t>
  </si>
  <si>
    <t>河北科技大学</t>
  </si>
  <si>
    <t>黄梅县统计局</t>
  </si>
  <si>
    <t>张颖</t>
  </si>
  <si>
    <t>101210106617</t>
  </si>
  <si>
    <t>湖北民族学院</t>
  </si>
  <si>
    <t>湖北省武穴市石佛寺镇冯秀村村民委员会</t>
  </si>
  <si>
    <t>派驻纪检监察机构文字综合岗</t>
  </si>
  <si>
    <t>14230202006001003</t>
  </si>
  <si>
    <t>徐丽媛</t>
  </si>
  <si>
    <t>101210308213</t>
  </si>
  <si>
    <t>三峡大学</t>
  </si>
  <si>
    <t>黄冈市黄州区商贸市场管理中心</t>
  </si>
  <si>
    <t>派驻纪检监察机构网络信息技术岗</t>
  </si>
  <si>
    <t>14230202006001004</t>
  </si>
  <si>
    <t>刘文进</t>
  </si>
  <si>
    <t>101210103701</t>
  </si>
  <si>
    <t>黄冈师范学院</t>
  </si>
  <si>
    <t>中国人民银行黄梅县支行</t>
  </si>
  <si>
    <t>黄冈市人民检察院</t>
  </si>
  <si>
    <t>文字综合岗</t>
  </si>
  <si>
    <t>14230202006001005</t>
  </si>
  <si>
    <t>陈文沁</t>
  </si>
  <si>
    <t>101210105810</t>
  </si>
  <si>
    <t>中国地质大学江城学院</t>
  </si>
  <si>
    <t>孔坊中心小学</t>
  </si>
  <si>
    <t>黄州区</t>
  </si>
  <si>
    <t>黄州区纪委监委</t>
  </si>
  <si>
    <t>派驻(出）纪检监察机构执纪监督审查岗1</t>
  </si>
  <si>
    <t>14230202006002001</t>
  </si>
  <si>
    <t>周敏</t>
  </si>
  <si>
    <t>101210102202</t>
  </si>
  <si>
    <t>湖北大学</t>
  </si>
  <si>
    <t>无</t>
  </si>
  <si>
    <t>许文琪</t>
  </si>
  <si>
    <t>101210102412</t>
  </si>
  <si>
    <t>江汉大学文理学院</t>
  </si>
  <si>
    <t>湖北银行新洲支行</t>
  </si>
  <si>
    <t>刘洁琳</t>
  </si>
  <si>
    <t>101210310917</t>
  </si>
  <si>
    <t>河南大学</t>
  </si>
  <si>
    <t>暂无</t>
  </si>
  <si>
    <t>派驻(出）纪检监察机构执纪监督审查岗2</t>
  </si>
  <si>
    <t>14230202006002002</t>
  </si>
  <si>
    <t>刘天馨</t>
  </si>
  <si>
    <t>101210104117</t>
  </si>
  <si>
    <t>汤敏</t>
  </si>
  <si>
    <t>101210307516</t>
  </si>
  <si>
    <t>熊喆卉</t>
  </si>
  <si>
    <t>101210311318</t>
  </si>
  <si>
    <t>德国埃森经济和管理高等专业学院</t>
  </si>
  <si>
    <t>陈奇林</t>
  </si>
  <si>
    <t>101210310024</t>
  </si>
  <si>
    <t>澳大利亚墨尔本大学</t>
  </si>
  <si>
    <t>信息技术岗</t>
  </si>
  <si>
    <t>14230202006002003</t>
  </si>
  <si>
    <t>石文强</t>
  </si>
  <si>
    <t>101210309127</t>
  </si>
  <si>
    <t>山东大学</t>
  </si>
  <si>
    <t>湖北银行</t>
  </si>
  <si>
    <t>黄州区人民法院</t>
  </si>
  <si>
    <t>办公室综合岗1</t>
  </si>
  <si>
    <t>14230202006002004</t>
  </si>
  <si>
    <t>陈星</t>
  </si>
  <si>
    <t>101210106709</t>
  </si>
  <si>
    <t>黄梅县公共资源交易中心</t>
  </si>
  <si>
    <t>何钦颖</t>
  </si>
  <si>
    <t>101210106830</t>
  </si>
  <si>
    <t>武汉大学</t>
  </si>
  <si>
    <t>办公室综合岗2</t>
  </si>
  <si>
    <t>14230202006002005</t>
  </si>
  <si>
    <t>刘修齐</t>
  </si>
  <si>
    <t>101210100530</t>
  </si>
  <si>
    <t>武汉生物工程学院</t>
  </si>
  <si>
    <t>团风县</t>
  </si>
  <si>
    <t>团风县纪委监委</t>
  </si>
  <si>
    <t>执纪监督审查岗</t>
  </si>
  <si>
    <t>14230202006003001</t>
  </si>
  <si>
    <t>周诗格</t>
  </si>
  <si>
    <t>101210105117</t>
  </si>
  <si>
    <t>武汉工程大学</t>
  </si>
  <si>
    <t>汉兴司法所</t>
  </si>
  <si>
    <t>陈慧婷</t>
  </si>
  <si>
    <t>101210311311</t>
  </si>
  <si>
    <t>武汉晴川学院</t>
  </si>
  <si>
    <t>夏林燕</t>
  </si>
  <si>
    <t>101210310421</t>
  </si>
  <si>
    <t>湖北警官学院</t>
  </si>
  <si>
    <t>团风县人民法院</t>
  </si>
  <si>
    <t>政治处综合岗</t>
  </si>
  <si>
    <t>14230202006003002</t>
  </si>
  <si>
    <t>付烁</t>
  </si>
  <si>
    <t>101210101207</t>
  </si>
  <si>
    <t>天津中医药大学</t>
  </si>
  <si>
    <t>英山县石头咀镇财政所</t>
  </si>
  <si>
    <t>办公室综合岗</t>
  </si>
  <si>
    <t>14230202006003003</t>
  </si>
  <si>
    <t>王家璋</t>
  </si>
  <si>
    <t>101210309513</t>
  </si>
  <si>
    <t>武汉工程大学邮电与信息工程学院</t>
  </si>
  <si>
    <t>学生</t>
  </si>
  <si>
    <t>团风县人民检察院</t>
  </si>
  <si>
    <t>财务会计岗</t>
  </si>
  <si>
    <t>14230202006003004</t>
  </si>
  <si>
    <t>谢超</t>
  </si>
  <si>
    <t>101210308824</t>
  </si>
  <si>
    <t>14230202006003005</t>
  </si>
  <si>
    <t>杜俊锋</t>
  </si>
  <si>
    <t>101210312230</t>
  </si>
  <si>
    <t>黄冈仲裁委员会</t>
  </si>
  <si>
    <t>团风县乡镇机关</t>
  </si>
  <si>
    <t>乡镇机关综合管理岗1</t>
  </si>
  <si>
    <t>14230202006003006</t>
  </si>
  <si>
    <t>祝美钰</t>
  </si>
  <si>
    <t>102210400424</t>
  </si>
  <si>
    <t>武汉体育学院</t>
  </si>
  <si>
    <t>林智靓</t>
  </si>
  <si>
    <t>102210317703</t>
  </si>
  <si>
    <t>沈振兴</t>
  </si>
  <si>
    <t>102210400425</t>
  </si>
  <si>
    <t>汉口学院</t>
  </si>
  <si>
    <t>乡镇机关综合管理岗2</t>
  </si>
  <si>
    <t>14230202006003007</t>
  </si>
  <si>
    <t>秦维</t>
  </si>
  <si>
    <t>101210105330</t>
  </si>
  <si>
    <t>四川理工学院</t>
  </si>
  <si>
    <t>湖北省武汉市新洲区李集街胡田村</t>
  </si>
  <si>
    <t>肖鑫</t>
  </si>
  <si>
    <t>101210101414</t>
  </si>
  <si>
    <t>华中科技大学文华学院</t>
  </si>
  <si>
    <t>黄冈市团风县回龙山镇望家山村</t>
  </si>
  <si>
    <t>杨婷婷</t>
  </si>
  <si>
    <t>101210100318</t>
  </si>
  <si>
    <t>荆楚理工学院</t>
  </si>
  <si>
    <t>湖北省黄冈市黄州区堵城镇松杨村</t>
  </si>
  <si>
    <t>徐熠</t>
  </si>
  <si>
    <t>101210104830</t>
  </si>
  <si>
    <t>中南财经政法大学武汉学院</t>
  </si>
  <si>
    <t>鄂州市华容区劳动监察大队</t>
  </si>
  <si>
    <t>乡镇机关综合管理岗3</t>
  </si>
  <si>
    <t>14230202006003008</t>
  </si>
  <si>
    <t>杨雷</t>
  </si>
  <si>
    <t>102210402302</t>
  </si>
  <si>
    <t>武汉轻工大学</t>
  </si>
  <si>
    <t>武汉新港团风罗霍洲港区投资有限公司</t>
  </si>
  <si>
    <t>张律</t>
  </si>
  <si>
    <t>102210501729</t>
  </si>
  <si>
    <t>北京航空航天大学</t>
  </si>
  <si>
    <t>待业</t>
  </si>
  <si>
    <t>王凡</t>
  </si>
  <si>
    <t>102210315002</t>
  </si>
  <si>
    <t>湖北师范大学</t>
  </si>
  <si>
    <t>新洲区邾城街道办事处</t>
  </si>
  <si>
    <t>李燃</t>
  </si>
  <si>
    <t>102210403924</t>
  </si>
  <si>
    <t>武汉科技大学</t>
  </si>
  <si>
    <t>浠水县长江经济带项目建设管理中心</t>
  </si>
  <si>
    <t>红安县</t>
  </si>
  <si>
    <t>红安县纪委监委</t>
  </si>
  <si>
    <t>14230202006004001</t>
  </si>
  <si>
    <t>张逸飞</t>
  </si>
  <si>
    <t>101210311827</t>
  </si>
  <si>
    <t>华北电力大学（北京）</t>
  </si>
  <si>
    <t>项汗林</t>
  </si>
  <si>
    <t>101210101106</t>
  </si>
  <si>
    <t>李子璇</t>
  </si>
  <si>
    <t>101210309023</t>
  </si>
  <si>
    <t>长江大学</t>
  </si>
  <si>
    <t>湖北省仙桃市园林绿化管理局</t>
  </si>
  <si>
    <t>刘玉蕾</t>
  </si>
  <si>
    <t>101210310721</t>
  </si>
  <si>
    <t>中北大学</t>
  </si>
  <si>
    <t>红安县人才交流中心</t>
  </si>
  <si>
    <t>丁曦纯</t>
  </si>
  <si>
    <t>101210102023</t>
  </si>
  <si>
    <t>红安县人民法院</t>
  </si>
  <si>
    <t>14230202006004002</t>
  </si>
  <si>
    <t>曾毅</t>
  </si>
  <si>
    <t>101210105524</t>
  </si>
  <si>
    <t>湖北省红安县人民法院</t>
  </si>
  <si>
    <t>红安县乡镇机关</t>
  </si>
  <si>
    <t>14230202006004004</t>
  </si>
  <si>
    <t>郑晶</t>
  </si>
  <si>
    <t>102210506416</t>
  </si>
  <si>
    <t>湖北省黄冈市红安县七里坪镇人民政府</t>
  </si>
  <si>
    <t>占昊</t>
  </si>
  <si>
    <t>102210506827</t>
  </si>
  <si>
    <t>湖北省红安县杏花乡李西村委会</t>
  </si>
  <si>
    <t>14230202006004005</t>
  </si>
  <si>
    <t>任兴东</t>
  </si>
  <si>
    <t>102210403114</t>
  </si>
  <si>
    <t>湖北省红安县扶贫开发办公室信息中心</t>
  </si>
  <si>
    <t>潘娟</t>
  </si>
  <si>
    <t>102210317102</t>
  </si>
  <si>
    <t>武汉铁路职业技术学院</t>
  </si>
  <si>
    <t>高桥镇人民政府</t>
  </si>
  <si>
    <t>周玥玲</t>
  </si>
  <si>
    <t>102210316026</t>
  </si>
  <si>
    <t>湖北第二师范学院</t>
  </si>
  <si>
    <t>14230202006004006</t>
  </si>
  <si>
    <t>吴桐</t>
  </si>
  <si>
    <t>102210405027</t>
  </si>
  <si>
    <t>王佩</t>
  </si>
  <si>
    <t>102210410030</t>
  </si>
  <si>
    <t>武汉东湖学院</t>
  </si>
  <si>
    <t>胡昭</t>
  </si>
  <si>
    <t>102210505116</t>
  </si>
  <si>
    <t>乡镇机关综合管理岗4</t>
  </si>
  <si>
    <t>14230202006004007</t>
  </si>
  <si>
    <t>潘冬冬</t>
  </si>
  <si>
    <t>102210505301</t>
  </si>
  <si>
    <t>四川大学</t>
  </si>
  <si>
    <t>武汉华日精密激光股份有限公司</t>
  </si>
  <si>
    <t>陈探新</t>
  </si>
  <si>
    <t>102210411024</t>
  </si>
  <si>
    <t>武汉电力职业技术学院</t>
  </si>
  <si>
    <t>红安县公安局</t>
  </si>
  <si>
    <t>桂淑红</t>
  </si>
  <si>
    <t>102210312416</t>
  </si>
  <si>
    <t>石家庄机械化步兵学院</t>
  </si>
  <si>
    <t>红安县公安局巡特警大队</t>
  </si>
  <si>
    <t>乡镇机关综合管理岗5</t>
  </si>
  <si>
    <t>14230202006004008</t>
  </si>
  <si>
    <t>邓婕</t>
  </si>
  <si>
    <t>102210315119</t>
  </si>
  <si>
    <t>刘扬</t>
  </si>
  <si>
    <t>102210407819</t>
  </si>
  <si>
    <t>中国人民解放军陆军航空兵学院</t>
  </si>
  <si>
    <t>红安县网格管理中心</t>
  </si>
  <si>
    <t>黄翠</t>
  </si>
  <si>
    <t>102210501225</t>
  </si>
  <si>
    <t>湖北生态工程职业技术学院</t>
  </si>
  <si>
    <t>麻城市狮子峰林场</t>
  </si>
  <si>
    <t>乡镇机关综合管理岗6</t>
  </si>
  <si>
    <t>14230202006004009</t>
  </si>
  <si>
    <t>王大旺</t>
  </si>
  <si>
    <t>102210501913</t>
  </si>
  <si>
    <t>广州民航职业技术学院</t>
  </si>
  <si>
    <t>深圳市公安局机场分局</t>
  </si>
  <si>
    <t>刘伟</t>
  </si>
  <si>
    <t>102210313904</t>
  </si>
  <si>
    <t>张婷</t>
  </si>
  <si>
    <t>102210404211</t>
  </si>
  <si>
    <t>武汉外语外事职业学院</t>
  </si>
  <si>
    <t>国际税务总局红安县税务局</t>
  </si>
  <si>
    <t>乡镇机关综合管理岗7</t>
  </si>
  <si>
    <t>14230202006004010</t>
  </si>
  <si>
    <t>程小艳</t>
  </si>
  <si>
    <t>102210502709</t>
  </si>
  <si>
    <t>湖北医药学院</t>
  </si>
  <si>
    <t>徐畅</t>
  </si>
  <si>
    <t>102210316014</t>
  </si>
  <si>
    <t>重庆工商大学</t>
  </si>
  <si>
    <t>王军琴</t>
  </si>
  <si>
    <t>102210410729</t>
  </si>
  <si>
    <t>武汉市物房物业发展公司</t>
  </si>
  <si>
    <t>程仕林</t>
  </si>
  <si>
    <t>102210408008</t>
  </si>
  <si>
    <t>华中农业大学楚天学院</t>
  </si>
  <si>
    <t>黄冈市政务服务与大数据管理局</t>
  </si>
  <si>
    <t>乡镇机关综合管理岗8</t>
  </si>
  <si>
    <t>14230202006004011</t>
  </si>
  <si>
    <t>梅迎雪</t>
  </si>
  <si>
    <t>102210406725</t>
  </si>
  <si>
    <t>中央广播电视大学</t>
  </si>
  <si>
    <t>红安县建筑工程质量监督站</t>
  </si>
  <si>
    <t>龚志海</t>
  </si>
  <si>
    <t>102210408925</t>
  </si>
  <si>
    <t>长江职业学院</t>
  </si>
  <si>
    <t>耿嘉进</t>
  </si>
  <si>
    <t>102210402820</t>
  </si>
  <si>
    <t>程礼枝</t>
  </si>
  <si>
    <t>102210503103</t>
  </si>
  <si>
    <t>麻城市</t>
  </si>
  <si>
    <t>麻城市人民法院</t>
  </si>
  <si>
    <t>14230202006005001</t>
  </si>
  <si>
    <t>金青</t>
  </si>
  <si>
    <t>101210308622</t>
  </si>
  <si>
    <t>湖北科技学院</t>
  </si>
  <si>
    <t>湖北省黄冈市黄州区网格管理中心</t>
  </si>
  <si>
    <t>办公室会计岗</t>
  </si>
  <si>
    <t>14230202006005002</t>
  </si>
  <si>
    <t>吴琼</t>
  </si>
  <si>
    <t>101210312210</t>
  </si>
  <si>
    <t>武汉工商学院</t>
  </si>
  <si>
    <t>麻城市机关事业单位养老保险管理局</t>
  </si>
  <si>
    <t>麻城市乡镇（街道）机关</t>
  </si>
  <si>
    <t>14230202006005004</t>
  </si>
  <si>
    <t>林浩</t>
  </si>
  <si>
    <t>102210313902</t>
  </si>
  <si>
    <t>长江大学工程技术学院</t>
  </si>
  <si>
    <t>麻城市宋埠镇骑龙社区</t>
  </si>
  <si>
    <t>肖奇</t>
  </si>
  <si>
    <t>102210406529</t>
  </si>
  <si>
    <t>内蒙古农业大学</t>
  </si>
  <si>
    <t>麻城市木子店镇长岭关村委会</t>
  </si>
  <si>
    <t>陈宇</t>
  </si>
  <si>
    <t>102210406010</t>
  </si>
  <si>
    <t>湖北文理学院机汽学院</t>
  </si>
  <si>
    <t>麻城市人才交流中心</t>
  </si>
  <si>
    <t>丁旭东</t>
  </si>
  <si>
    <t>102210400206</t>
  </si>
  <si>
    <t>长江大学文理学院</t>
  </si>
  <si>
    <t>麻城市盐田河镇继新坳村</t>
  </si>
  <si>
    <t>14230202006005005</t>
  </si>
  <si>
    <t>彭童新</t>
  </si>
  <si>
    <t>102210500512</t>
  </si>
  <si>
    <t>河南农业大学</t>
  </si>
  <si>
    <t>麻城市农业局</t>
  </si>
  <si>
    <t>周嫣然</t>
  </si>
  <si>
    <t>102210402510</t>
  </si>
  <si>
    <t>麻城市残疾人联合会</t>
  </si>
  <si>
    <t>占博</t>
  </si>
  <si>
    <t>102210401920</t>
  </si>
  <si>
    <t>湖南商学院北津学院</t>
  </si>
  <si>
    <t>湖北省麻城市木子店镇独杨树村</t>
  </si>
  <si>
    <t>刘楚恒</t>
  </si>
  <si>
    <t>102210409109</t>
  </si>
  <si>
    <t>14230202006005006</t>
  </si>
  <si>
    <t>訚星</t>
  </si>
  <si>
    <t>102210506715</t>
  </si>
  <si>
    <t>文华学院</t>
  </si>
  <si>
    <t>麻城市生活资料公司</t>
  </si>
  <si>
    <t>张晨曦</t>
  </si>
  <si>
    <t>102210405403</t>
  </si>
  <si>
    <t>湖北交投大别山投资开发有限公司</t>
  </si>
  <si>
    <t>张凡</t>
  </si>
  <si>
    <t>102210404217</t>
  </si>
  <si>
    <t>武汉软件工程职业学院</t>
  </si>
  <si>
    <t>蕲春县赤东镇白河村村委</t>
  </si>
  <si>
    <t>郑润</t>
  </si>
  <si>
    <t>102210313709</t>
  </si>
  <si>
    <t>国家开放大学</t>
  </si>
  <si>
    <t>湖北省英山县公安局</t>
  </si>
  <si>
    <t>14230202006005007</t>
  </si>
  <si>
    <t>宋康</t>
  </si>
  <si>
    <t>102210505210</t>
  </si>
  <si>
    <t>武汉大学数学与统计学院</t>
  </si>
  <si>
    <t>曹萌</t>
  </si>
  <si>
    <t>102210315403</t>
  </si>
  <si>
    <t>麻城市华英学校</t>
  </si>
  <si>
    <t>吴俊</t>
  </si>
  <si>
    <t>102210313612</t>
  </si>
  <si>
    <t>武汉理工大学</t>
  </si>
  <si>
    <t>卢梓豪</t>
  </si>
  <si>
    <t>102210314118</t>
  </si>
  <si>
    <t>麻城市国有房屋管理所</t>
  </si>
  <si>
    <t>14230202006005008</t>
  </si>
  <si>
    <t>梁倩</t>
  </si>
  <si>
    <t>102210409005</t>
  </si>
  <si>
    <t>湖北大学知行学院</t>
  </si>
  <si>
    <t>方海玮</t>
  </si>
  <si>
    <t>102210403108</t>
  </si>
  <si>
    <t>林杨</t>
  </si>
  <si>
    <t>102210317722</t>
  </si>
  <si>
    <t>湖北武铁山桥轨道设备有限公司</t>
  </si>
  <si>
    <t>肖琪</t>
  </si>
  <si>
    <t>102210506003</t>
  </si>
  <si>
    <t>14230202006005009</t>
  </si>
  <si>
    <t>吴佳敏</t>
  </si>
  <si>
    <t>102210312411</t>
  </si>
  <si>
    <t>麻城市金桥机动车综合性能检测有限公司</t>
  </si>
  <si>
    <t>熊洋</t>
  </si>
  <si>
    <t>102210404325</t>
  </si>
  <si>
    <t>武昌工学院</t>
  </si>
  <si>
    <t>王福店社区居委会</t>
  </si>
  <si>
    <t>丁鑫</t>
  </si>
  <si>
    <t>102210407213</t>
  </si>
  <si>
    <t>武汉大学珞珈学院（现武汉晴川学院）</t>
  </si>
  <si>
    <t>麻城市旅游投资开发有限公司</t>
  </si>
  <si>
    <t>李光洋</t>
  </si>
  <si>
    <t>102210411310</t>
  </si>
  <si>
    <t>武汉华夏理工学院</t>
  </si>
  <si>
    <t>麻城市城乡规划设计研究院</t>
  </si>
  <si>
    <t>14230202006005010</t>
  </si>
  <si>
    <t>叶升</t>
  </si>
  <si>
    <t>102210505011</t>
  </si>
  <si>
    <t>王子鸣</t>
  </si>
  <si>
    <t>102210406810</t>
  </si>
  <si>
    <t>英国纽卡斯尔大学</t>
  </si>
  <si>
    <t>董康</t>
  </si>
  <si>
    <t>102210408628</t>
  </si>
  <si>
    <t>东北电力大学</t>
  </si>
  <si>
    <t>图亿商贸有限公司</t>
  </si>
  <si>
    <t>高迪</t>
  </si>
  <si>
    <t>102210503013</t>
  </si>
  <si>
    <t>14230202006005011</t>
  </si>
  <si>
    <t>黄硕</t>
  </si>
  <si>
    <t>102210409815</t>
  </si>
  <si>
    <t>商泽民</t>
  </si>
  <si>
    <t>102210400410</t>
  </si>
  <si>
    <t>西北政法大学</t>
  </si>
  <si>
    <t>湖北省麻城市农村商业银行</t>
  </si>
  <si>
    <t>陈瑶</t>
  </si>
  <si>
    <t>102210406012</t>
  </si>
  <si>
    <t>麻城市城区渣土管理办公室</t>
  </si>
  <si>
    <t>肖庆莲</t>
  </si>
  <si>
    <t>102210317824</t>
  </si>
  <si>
    <t>麻城市自然资源和规划局</t>
  </si>
  <si>
    <t>乡镇机关综合管理岗9</t>
  </si>
  <si>
    <t>14230202006005012</t>
  </si>
  <si>
    <t>黄玲</t>
  </si>
  <si>
    <t>102210401025</t>
  </si>
  <si>
    <t>何兴</t>
  </si>
  <si>
    <t>102210408309</t>
  </si>
  <si>
    <t>兰州大学</t>
  </si>
  <si>
    <t>李俊林</t>
  </si>
  <si>
    <t>102210313416</t>
  </si>
  <si>
    <t>项思嘉</t>
  </si>
  <si>
    <t>102210406914</t>
  </si>
  <si>
    <t>广西科技大学</t>
  </si>
  <si>
    <t>湖北省麻城市张家畈镇项家畈村</t>
  </si>
  <si>
    <t>乡镇机关综合管理岗10</t>
  </si>
  <si>
    <t>14230202006005013</t>
  </si>
  <si>
    <t>付阳</t>
  </si>
  <si>
    <t>102210502303</t>
  </si>
  <si>
    <t>华中科技大学网络教育</t>
  </si>
  <si>
    <t>湖北省黄冈市团风县团风镇人社中心</t>
  </si>
  <si>
    <t>陈超</t>
  </si>
  <si>
    <t>102210312909</t>
  </si>
  <si>
    <t>高文庆</t>
  </si>
  <si>
    <t>102210406626</t>
  </si>
  <si>
    <t>方林莉</t>
  </si>
  <si>
    <t>102210314709</t>
  </si>
  <si>
    <t>黄冈职业技术学院</t>
  </si>
  <si>
    <t>湖北省麻城市华侨中旅旅行社</t>
  </si>
  <si>
    <t>乡镇机关综合管理岗11</t>
  </si>
  <si>
    <t>14230202006005014</t>
  </si>
  <si>
    <t>吕双</t>
  </si>
  <si>
    <t>102210403820</t>
  </si>
  <si>
    <t>湖南财政经济学院</t>
  </si>
  <si>
    <t>黎星炜</t>
  </si>
  <si>
    <t>102210410020</t>
  </si>
  <si>
    <t>贵州大学</t>
  </si>
  <si>
    <t>王胜</t>
  </si>
  <si>
    <t>102210410229</t>
  </si>
  <si>
    <t>付辉</t>
  </si>
  <si>
    <t>102210403610</t>
  </si>
  <si>
    <t>武汉纺织大学</t>
  </si>
  <si>
    <t>乡镇机关综合管理岗12</t>
  </si>
  <si>
    <t>14230202006005015</t>
  </si>
  <si>
    <t>安雷</t>
  </si>
  <si>
    <t>102210407121</t>
  </si>
  <si>
    <t>胡威</t>
  </si>
  <si>
    <t>102210502103</t>
  </si>
  <si>
    <t>团风县纪委行政效能监察中心</t>
  </si>
  <si>
    <t>郑文婉</t>
  </si>
  <si>
    <t>102210408818</t>
  </si>
  <si>
    <t>麻城农村商业银行</t>
  </si>
  <si>
    <t>程琛</t>
  </si>
  <si>
    <t>102210313428</t>
  </si>
  <si>
    <t>个体</t>
  </si>
  <si>
    <t>乡镇机关综合管理岗13</t>
  </si>
  <si>
    <t>14230202006005016</t>
  </si>
  <si>
    <t>何雨田</t>
  </si>
  <si>
    <t>102210401328</t>
  </si>
  <si>
    <t>彭勃</t>
  </si>
  <si>
    <t>102210410325</t>
  </si>
  <si>
    <t>高婷</t>
  </si>
  <si>
    <t>102210408405</t>
  </si>
  <si>
    <t>华中师范大学</t>
  </si>
  <si>
    <t>舒紫苑</t>
  </si>
  <si>
    <t>102210504106</t>
  </si>
  <si>
    <t>湖北商贸学院</t>
  </si>
  <si>
    <t>乡镇机关综合管理岗14</t>
  </si>
  <si>
    <t>14230202006005017</t>
  </si>
  <si>
    <t>罗严</t>
  </si>
  <si>
    <t>102210506210</t>
  </si>
  <si>
    <t>黑龙江科技大学</t>
  </si>
  <si>
    <t>罗心培</t>
  </si>
  <si>
    <t>102210506511</t>
  </si>
  <si>
    <t>薛娟</t>
  </si>
  <si>
    <t>102210501701</t>
  </si>
  <si>
    <t>南京农业大学</t>
  </si>
  <si>
    <t>湖北省麻城市华英学校</t>
  </si>
  <si>
    <t>袁超</t>
  </si>
  <si>
    <t>102210313915</t>
  </si>
  <si>
    <t>乡镇机关综合管理岗15</t>
  </si>
  <si>
    <t>14230202006005018</t>
  </si>
  <si>
    <t>胡锦民</t>
  </si>
  <si>
    <t>102210506301</t>
  </si>
  <si>
    <t>英山县看守所</t>
  </si>
  <si>
    <t>何小柳</t>
  </si>
  <si>
    <t>102210404825</t>
  </si>
  <si>
    <t>罗田县新普生药业有限公司</t>
  </si>
  <si>
    <t>刘远洋</t>
  </si>
  <si>
    <t>102210404220</t>
  </si>
  <si>
    <t>江晨薇</t>
  </si>
  <si>
    <t>102210406410</t>
  </si>
  <si>
    <t>麻城市铁门人社服务中心</t>
  </si>
  <si>
    <t>乡镇机关综合管理岗16</t>
  </si>
  <si>
    <t>14230202006005019</t>
  </si>
  <si>
    <t>余慧敏</t>
  </si>
  <si>
    <t>102210406226</t>
  </si>
  <si>
    <t>武昌首义学院</t>
  </si>
  <si>
    <t>李垚鑫</t>
  </si>
  <si>
    <t>102210314721</t>
  </si>
  <si>
    <t>祠堂铺小学</t>
  </si>
  <si>
    <t>夏宇</t>
  </si>
  <si>
    <t>102210316624</t>
  </si>
  <si>
    <t>湖北省麻城市夫子河中心学校</t>
  </si>
  <si>
    <t>李卫</t>
  </si>
  <si>
    <t>102210317802</t>
  </si>
  <si>
    <t>顺心捷达</t>
  </si>
  <si>
    <t>訚赏</t>
  </si>
  <si>
    <t>102210400214</t>
  </si>
  <si>
    <t>湖北师范大学外国语学院</t>
  </si>
  <si>
    <t>乡镇机关综合管理岗17</t>
  </si>
  <si>
    <t>14230202006005020</t>
  </si>
  <si>
    <t>曾筠婷</t>
  </si>
  <si>
    <t>102210504004</t>
  </si>
  <si>
    <t>山东省菏泽学院</t>
  </si>
  <si>
    <t>湖北省宜城市技工学校</t>
  </si>
  <si>
    <t>张根齐</t>
  </si>
  <si>
    <t>102210411504</t>
  </si>
  <si>
    <t>华中农业大学</t>
  </si>
  <si>
    <t>麻城市发展和改革局</t>
  </si>
  <si>
    <t>江小波</t>
  </si>
  <si>
    <t>102210407726</t>
  </si>
  <si>
    <t>中广核拓普（湖北）新材料有限公司</t>
  </si>
  <si>
    <t>彭涛</t>
  </si>
  <si>
    <t>102210409826</t>
  </si>
  <si>
    <t>麻城市英才小学</t>
  </si>
  <si>
    <t>陈亚</t>
  </si>
  <si>
    <t>102210408710</t>
  </si>
  <si>
    <t>罗田县</t>
  </si>
  <si>
    <t>罗田县纪委监委</t>
  </si>
  <si>
    <t>14230202006006001</t>
  </si>
  <si>
    <t>李俊萱</t>
  </si>
  <si>
    <t>101210102307</t>
  </si>
  <si>
    <t>江帅卿</t>
  </si>
  <si>
    <t>101210102330</t>
  </si>
  <si>
    <t>罗田县乡镇机关</t>
  </si>
  <si>
    <t>14230202006006002</t>
  </si>
  <si>
    <t>郭宇航</t>
  </si>
  <si>
    <t>102210406717</t>
  </si>
  <si>
    <t>湖北理工学院</t>
  </si>
  <si>
    <t>丁雨田</t>
  </si>
  <si>
    <t>102210506508</t>
  </si>
  <si>
    <t>中南财经政法大学武汉学院（现武汉学院）</t>
  </si>
  <si>
    <t>叶祥</t>
  </si>
  <si>
    <t>102210410010</t>
  </si>
  <si>
    <t>武昌理工学院</t>
  </si>
  <si>
    <t>武昌理工学院学生</t>
  </si>
  <si>
    <t>汪洋</t>
  </si>
  <si>
    <t>102210315123</t>
  </si>
  <si>
    <t>黄冈科技职业学院</t>
  </si>
  <si>
    <t>湖北省罗田县九资河镇派出所</t>
  </si>
  <si>
    <t>胡洁</t>
  </si>
  <si>
    <t>102210503830</t>
  </si>
  <si>
    <t>武汉船舶职业技术学院</t>
  </si>
  <si>
    <t>正新橡胶（中国）有限公司</t>
  </si>
  <si>
    <t>14230202006006003</t>
  </si>
  <si>
    <t>黄丽</t>
  </si>
  <si>
    <t>102210410929</t>
  </si>
  <si>
    <t>电子科技大学</t>
  </si>
  <si>
    <t>刘倩</t>
  </si>
  <si>
    <t>102210410523</t>
  </si>
  <si>
    <t>武汉纺织大学化学与化工学院</t>
  </si>
  <si>
    <t>廖晔东</t>
  </si>
  <si>
    <t>102210405015</t>
  </si>
  <si>
    <t>姚文浩</t>
  </si>
  <si>
    <t>102210402422</t>
  </si>
  <si>
    <t>华中科技大学环境与工程学院</t>
  </si>
  <si>
    <t>14230202006006004</t>
  </si>
  <si>
    <t>夏胜男</t>
  </si>
  <si>
    <t>102210406930</t>
  </si>
  <si>
    <t>湖北省黄冈市罗田县凤山镇饼子铺社区</t>
  </si>
  <si>
    <t>李捷</t>
  </si>
  <si>
    <t>102210403909</t>
  </si>
  <si>
    <t>湖北城市建设职业技术学院</t>
  </si>
  <si>
    <t>罗田县扶贫办</t>
  </si>
  <si>
    <t>黄诺贝</t>
  </si>
  <si>
    <t>102210315907</t>
  </si>
  <si>
    <t>华中科技大学武昌分校（现武昌首义学院）</t>
  </si>
  <si>
    <t>罗田县社会劳动保险事业管理局</t>
  </si>
  <si>
    <t>英山县</t>
  </si>
  <si>
    <t>英山县人民检察院</t>
  </si>
  <si>
    <t>文字综合岗1</t>
  </si>
  <si>
    <t>14230202006007001</t>
  </si>
  <si>
    <t>戚玲</t>
  </si>
  <si>
    <t>101210311413</t>
  </si>
  <si>
    <t>文字综合岗2</t>
  </si>
  <si>
    <t>14230202006007002</t>
  </si>
  <si>
    <t>王思雨</t>
  </si>
  <si>
    <t>101210312015</t>
  </si>
  <si>
    <t>英山县乡镇机关</t>
  </si>
  <si>
    <t>14230202006007003</t>
  </si>
  <si>
    <t>张九江</t>
  </si>
  <si>
    <t>102210506008</t>
  </si>
  <si>
    <t>王思维</t>
  </si>
  <si>
    <t>102210403614</t>
  </si>
  <si>
    <t>英山县委宣传部</t>
  </si>
  <si>
    <t>14230202006007004</t>
  </si>
  <si>
    <t>胡哲</t>
  </si>
  <si>
    <t>102210400803</t>
  </si>
  <si>
    <t>武汉工程科技学院</t>
  </si>
  <si>
    <t>胡焱</t>
  </si>
  <si>
    <t>102210503507</t>
  </si>
  <si>
    <t>肖司棋</t>
  </si>
  <si>
    <t>102210505213</t>
  </si>
  <si>
    <t>王佳</t>
  </si>
  <si>
    <t>102210401524</t>
  </si>
  <si>
    <t>英山县裕通路桥工程建设有限公司</t>
  </si>
  <si>
    <t>14230202006007005</t>
  </si>
  <si>
    <t>段玲</t>
  </si>
  <si>
    <t>102210504618</t>
  </si>
  <si>
    <t>毛莉</t>
  </si>
  <si>
    <t>102210314030</t>
  </si>
  <si>
    <t>人保财险英山分公司</t>
  </si>
  <si>
    <t>涂惠慧</t>
  </si>
  <si>
    <t>102210406518</t>
  </si>
  <si>
    <t>郑萱</t>
  </si>
  <si>
    <t>102210409217</t>
  </si>
  <si>
    <t>英山县城乡规划局</t>
  </si>
  <si>
    <t>14230202006007006</t>
  </si>
  <si>
    <t>纪检</t>
  </si>
  <si>
    <t>102210506615</t>
  </si>
  <si>
    <t>英山县公安局</t>
  </si>
  <si>
    <t>桂鸣鹤</t>
  </si>
  <si>
    <t>102210500108</t>
  </si>
  <si>
    <t>徐楚栋</t>
  </si>
  <si>
    <t>102210501420</t>
  </si>
  <si>
    <t>宁夏理工学院</t>
  </si>
  <si>
    <t>余程</t>
  </si>
  <si>
    <t>102210503913</t>
  </si>
  <si>
    <t>湖北省黄冈市英山县雷家店镇人民政府</t>
  </si>
  <si>
    <t>王苗</t>
  </si>
  <si>
    <t>102210316804</t>
  </si>
  <si>
    <t>咸宁职业技术学院</t>
  </si>
  <si>
    <t>英山县税务局</t>
  </si>
  <si>
    <t>浠水县</t>
  </si>
  <si>
    <t>浠水县纪委监委</t>
  </si>
  <si>
    <t>14230202006008001</t>
  </si>
  <si>
    <t>刘冬泉</t>
  </si>
  <si>
    <t>101210311718</t>
  </si>
  <si>
    <t>江苏师范大学</t>
  </si>
  <si>
    <t>苏州学思堂教育</t>
  </si>
  <si>
    <t>聂雯雯</t>
  </si>
  <si>
    <t>101210308403</t>
  </si>
  <si>
    <t>武汉市江汉区司法局汉兴街司法所</t>
  </si>
  <si>
    <t>荀庆涛</t>
  </si>
  <si>
    <t>101210105715</t>
  </si>
  <si>
    <t>绥化学院</t>
  </si>
  <si>
    <t>黄冈技师学院</t>
  </si>
  <si>
    <t>张嫣然</t>
  </si>
  <si>
    <t>101210105315</t>
  </si>
  <si>
    <t>李云龙</t>
  </si>
  <si>
    <t>101210307308</t>
  </si>
  <si>
    <t>英山县统计局</t>
  </si>
  <si>
    <t>浠水县人民检察院</t>
  </si>
  <si>
    <t>人力资源岗</t>
  </si>
  <si>
    <t>14230202006008003</t>
  </si>
  <si>
    <t>谈泽琳</t>
  </si>
  <si>
    <t>101210106927</t>
  </si>
  <si>
    <t>三峡大学科技学院</t>
  </si>
  <si>
    <t>浠水县乡镇机关</t>
  </si>
  <si>
    <t>14230202006008007</t>
  </si>
  <si>
    <t>吴宋</t>
  </si>
  <si>
    <t>102210315616</t>
  </si>
  <si>
    <t>英山县方家咀乡政府扶贫办</t>
  </si>
  <si>
    <t>徐博</t>
  </si>
  <si>
    <t>102210315721</t>
  </si>
  <si>
    <t>武汉科技大学城市学院</t>
  </si>
  <si>
    <t>汪琪</t>
  </si>
  <si>
    <t>102210313705</t>
  </si>
  <si>
    <t>武汉传媒学院</t>
  </si>
  <si>
    <t>英山县文广新局</t>
  </si>
  <si>
    <t>廖昇</t>
  </si>
  <si>
    <t>102210402306</t>
  </si>
  <si>
    <t>6月30日（星期日）</t>
  </si>
  <si>
    <t>14230202006008008</t>
  </si>
  <si>
    <t>邵怡明</t>
  </si>
  <si>
    <t>102210313402</t>
  </si>
  <si>
    <t>湖北经济学院法商学院</t>
  </si>
  <si>
    <t>湖北省鄂州市鄂城区燕矶镇人民政府</t>
  </si>
  <si>
    <t>郭铃清</t>
  </si>
  <si>
    <t>102210407013</t>
  </si>
  <si>
    <t>武汉大学珞珈学院</t>
  </si>
  <si>
    <t>湖北省浠水县人才交流开发中心</t>
  </si>
  <si>
    <t>王振宇</t>
  </si>
  <si>
    <t>102210313624</t>
  </si>
  <si>
    <t>湖北省黄冈市黄州区南湖街道兴农社区</t>
  </si>
  <si>
    <t>程琪</t>
  </si>
  <si>
    <t>102210406804</t>
  </si>
  <si>
    <t>湖北省黄石市西塞山区政务服务和大数据管理局</t>
  </si>
  <si>
    <t>14230202006008009</t>
  </si>
  <si>
    <t>陈率豪</t>
  </si>
  <si>
    <t>102210314724</t>
  </si>
  <si>
    <t>张强</t>
  </si>
  <si>
    <t>102210400811</t>
  </si>
  <si>
    <t>查聪聪</t>
  </si>
  <si>
    <t>102210406329</t>
  </si>
  <si>
    <t>郭义</t>
  </si>
  <si>
    <t>102210317603</t>
  </si>
  <si>
    <t>郑州航空工业管理学院</t>
  </si>
  <si>
    <t>麻城市新林学校</t>
  </si>
  <si>
    <t>14230202006008010</t>
  </si>
  <si>
    <t>史元欣</t>
  </si>
  <si>
    <t>102210406206</t>
  </si>
  <si>
    <t>张逢源</t>
  </si>
  <si>
    <t>102210401628</t>
  </si>
  <si>
    <t>林磊</t>
  </si>
  <si>
    <t>102210502004</t>
  </si>
  <si>
    <t>新洲区环境保护局</t>
  </si>
  <si>
    <t>闫洁</t>
  </si>
  <si>
    <t>102210410807</t>
  </si>
  <si>
    <t>14230202006008011</t>
  </si>
  <si>
    <t>邓鑫祥</t>
  </si>
  <si>
    <t>102210505915</t>
  </si>
  <si>
    <t>李想</t>
  </si>
  <si>
    <t>102210406624</t>
  </si>
  <si>
    <t>孔婧</t>
  </si>
  <si>
    <t>102210408104</t>
  </si>
  <si>
    <t>山东工商学院</t>
  </si>
  <si>
    <t>汪宇</t>
  </si>
  <si>
    <t>102210406713</t>
  </si>
  <si>
    <t>14230202006008012</t>
  </si>
  <si>
    <t>张鑫</t>
  </si>
  <si>
    <t>102210402505</t>
  </si>
  <si>
    <t>湖北省黄冈市罗田县九资河镇税务分局</t>
  </si>
  <si>
    <t>饶宸博</t>
  </si>
  <si>
    <t>102210405205</t>
  </si>
  <si>
    <t>方旭</t>
  </si>
  <si>
    <t>102210506115</t>
  </si>
  <si>
    <t>广州汽车集团乘用车（杭州）有限公司</t>
  </si>
  <si>
    <t>黄琢雅</t>
  </si>
  <si>
    <t>102210401320</t>
  </si>
  <si>
    <t>14230202006008013</t>
  </si>
  <si>
    <t>刘冰</t>
  </si>
  <si>
    <t>102210404224</t>
  </si>
  <si>
    <t>湖北汽车工业学院</t>
  </si>
  <si>
    <t>殷玉</t>
  </si>
  <si>
    <t>102210503808</t>
  </si>
  <si>
    <t>刘雪晴</t>
  </si>
  <si>
    <t>102210505007</t>
  </si>
  <si>
    <t>海南师范大学</t>
  </si>
  <si>
    <t>李炎炎</t>
  </si>
  <si>
    <t>102210317918</t>
  </si>
  <si>
    <t>三明学院</t>
  </si>
  <si>
    <t>14230202006008014</t>
  </si>
  <si>
    <t>陈薇</t>
  </si>
  <si>
    <t>102210314108</t>
  </si>
  <si>
    <t>罗卉茵</t>
  </si>
  <si>
    <t>102210502127</t>
  </si>
  <si>
    <t>惠州学院</t>
  </si>
  <si>
    <t>102210410428</t>
  </si>
  <si>
    <t>李景填</t>
  </si>
  <si>
    <t>102210405017</t>
  </si>
  <si>
    <t>湖北欧立制药有限公司</t>
  </si>
  <si>
    <t>14230202006008015</t>
  </si>
  <si>
    <t>何彩</t>
  </si>
  <si>
    <t>102210504413</t>
  </si>
  <si>
    <t>姜松</t>
  </si>
  <si>
    <t>102210502208</t>
  </si>
  <si>
    <t>黄辉</t>
  </si>
  <si>
    <t>102210401716</t>
  </si>
  <si>
    <t>岑锐</t>
  </si>
  <si>
    <t>102210314009</t>
  </si>
  <si>
    <t>浠水县环境监测站</t>
  </si>
  <si>
    <t>14230202006008016</t>
  </si>
  <si>
    <t>徐琨</t>
  </si>
  <si>
    <t>102210502917</t>
  </si>
  <si>
    <t>澳洲麦考瑞大学</t>
  </si>
  <si>
    <t>余炤焕</t>
  </si>
  <si>
    <t>102210505515</t>
  </si>
  <si>
    <t>陶威</t>
  </si>
  <si>
    <t>102210406306</t>
  </si>
  <si>
    <t>浠水县巴驿中学</t>
  </si>
  <si>
    <t>潘楚</t>
  </si>
  <si>
    <t>102210407018</t>
  </si>
  <si>
    <t>江西农业大学</t>
  </si>
  <si>
    <t>李杰</t>
  </si>
  <si>
    <t>102210402411</t>
  </si>
  <si>
    <t>大冶市城市管理综合执法大队</t>
  </si>
  <si>
    <t>蕲春县</t>
  </si>
  <si>
    <t>蕲春县乡镇机关</t>
  </si>
  <si>
    <t>14230202006009004</t>
  </si>
  <si>
    <t>孙雅楠</t>
  </si>
  <si>
    <t>102210502417</t>
  </si>
  <si>
    <t>中国社会科学院大学</t>
  </si>
  <si>
    <t>北京中公教育科技有限公司</t>
  </si>
  <si>
    <t>王桢</t>
  </si>
  <si>
    <t>102210411025</t>
  </si>
  <si>
    <t>内蒙古师范大学</t>
  </si>
  <si>
    <t>吴傲</t>
  </si>
  <si>
    <t>102210407912</t>
  </si>
  <si>
    <t>湖北省蕲春县彭思镇人民政府</t>
  </si>
  <si>
    <t>刘小静</t>
  </si>
  <si>
    <t>102210410518</t>
  </si>
  <si>
    <t>合肥工业大学</t>
  </si>
  <si>
    <t>黄冈市规划设计研究院</t>
  </si>
  <si>
    <t>14230202006009005</t>
  </si>
  <si>
    <t>许泳涛</t>
  </si>
  <si>
    <t>102210405730</t>
  </si>
  <si>
    <t>长沙学院</t>
  </si>
  <si>
    <t>方兰兰</t>
  </si>
  <si>
    <t>102210313018</t>
  </si>
  <si>
    <t>占尚辞</t>
  </si>
  <si>
    <t>102210405721</t>
  </si>
  <si>
    <t>陈勇</t>
  </si>
  <si>
    <t>102210409019</t>
  </si>
  <si>
    <t>湖北文理学院</t>
  </si>
  <si>
    <t>向桥派出所</t>
  </si>
  <si>
    <t>14230202006009006</t>
  </si>
  <si>
    <t>刘婧</t>
  </si>
  <si>
    <t>102210314602</t>
  </si>
  <si>
    <t>武汉纺织大学外经贸学院</t>
  </si>
  <si>
    <t>蕲春县狮子镇胡襟冲小学</t>
  </si>
  <si>
    <t>李向国</t>
  </si>
  <si>
    <t>102210407617</t>
  </si>
  <si>
    <t>王健</t>
  </si>
  <si>
    <t>102210505722</t>
  </si>
  <si>
    <t>武汉市江汉区派乐汉堡新湾三路店</t>
  </si>
  <si>
    <t>程鹃</t>
  </si>
  <si>
    <t>102210501504</t>
  </si>
  <si>
    <t>中南民族大学</t>
  </si>
  <si>
    <t>湖南益典铭信息技术有限公司</t>
  </si>
  <si>
    <t>14230202006009007</t>
  </si>
  <si>
    <t>褚宇琪</t>
  </si>
  <si>
    <t>102210403005</t>
  </si>
  <si>
    <t>广东溢达</t>
  </si>
  <si>
    <t>张军伟</t>
  </si>
  <si>
    <t>102210405815</t>
  </si>
  <si>
    <t>平顶山学院</t>
  </si>
  <si>
    <t>武穴市梅川镇财政分局</t>
  </si>
  <si>
    <t>汪欢</t>
  </si>
  <si>
    <t>102210407118</t>
  </si>
  <si>
    <t>江汉大学</t>
  </si>
  <si>
    <t>武汉普联东文数据服务有限责任公司</t>
  </si>
  <si>
    <t>张聪</t>
  </si>
  <si>
    <t>102210409230</t>
  </si>
  <si>
    <t>湖北民族大学</t>
  </si>
  <si>
    <t>谢柳</t>
  </si>
  <si>
    <t>102210314611</t>
  </si>
  <si>
    <t>天津外国语大学</t>
  </si>
  <si>
    <t>14230202006009008</t>
  </si>
  <si>
    <t>吴浪</t>
  </si>
  <si>
    <t>102210315323</t>
  </si>
  <si>
    <t>井冈山大学</t>
  </si>
  <si>
    <t>林碧泉</t>
  </si>
  <si>
    <t>102210502425</t>
  </si>
  <si>
    <t>湖北汽车工业学院科技学院</t>
  </si>
  <si>
    <t>蕲春县八里湖办事处总场社区</t>
  </si>
  <si>
    <t>王振</t>
  </si>
  <si>
    <t>102210407019</t>
  </si>
  <si>
    <t>湖北省蕲春县株林镇夏典铺村</t>
  </si>
  <si>
    <t>武穴市</t>
  </si>
  <si>
    <t>武穴市纪委监委</t>
  </si>
  <si>
    <t>14230202006010001</t>
  </si>
  <si>
    <t>何欢</t>
  </si>
  <si>
    <t>101210309613</t>
  </si>
  <si>
    <t>14230202006010002</t>
  </si>
  <si>
    <t>吕青青</t>
  </si>
  <si>
    <t>101210105406</t>
  </si>
  <si>
    <t>武穴市综合行政执法局</t>
  </si>
  <si>
    <t>刘孟</t>
  </si>
  <si>
    <t>101210309228</t>
  </si>
  <si>
    <t>财务审计岗</t>
  </si>
  <si>
    <t>14230202006010003</t>
  </si>
  <si>
    <t>熊柳晖</t>
  </si>
  <si>
    <t>101210105515</t>
  </si>
  <si>
    <t>湖北省武穴团市委</t>
  </si>
  <si>
    <t>武穴市人民法院</t>
  </si>
  <si>
    <t>14230202006010004</t>
  </si>
  <si>
    <t>雷敏敏</t>
  </si>
  <si>
    <t>101210310011</t>
  </si>
  <si>
    <t>广西财经学院</t>
  </si>
  <si>
    <t>武穴市附属小学</t>
  </si>
  <si>
    <t>万琴</t>
  </si>
  <si>
    <t>101210106406</t>
  </si>
  <si>
    <t>黄冈市东坡小学</t>
  </si>
  <si>
    <t>14230202006010005</t>
  </si>
  <si>
    <t>陈鑫兰</t>
  </si>
  <si>
    <t>101210102214</t>
  </si>
  <si>
    <t>武穴市乡镇（街道）机关</t>
  </si>
  <si>
    <t>14230202006010008</t>
  </si>
  <si>
    <t>吕准昌</t>
  </si>
  <si>
    <t>102210400220</t>
  </si>
  <si>
    <t>武穴市刊江办事处中官村</t>
  </si>
  <si>
    <t>余灿</t>
  </si>
  <si>
    <t>102210503626</t>
  </si>
  <si>
    <t>龙潭社区</t>
  </si>
  <si>
    <t>14230202006010009</t>
  </si>
  <si>
    <t>姜玲</t>
  </si>
  <si>
    <t>102210400906</t>
  </si>
  <si>
    <t>龙坪中心学校</t>
  </si>
  <si>
    <t>姜海兴</t>
  </si>
  <si>
    <t>102210506501</t>
  </si>
  <si>
    <t>武穴办事处西新村社区</t>
  </si>
  <si>
    <t>邱力</t>
  </si>
  <si>
    <t>102210312602</t>
  </si>
  <si>
    <t>大箕铺镇人民政府</t>
  </si>
  <si>
    <t>吴红丽</t>
  </si>
  <si>
    <t>102210502823</t>
  </si>
  <si>
    <t>湖北省蕲春县机关事业单位保险福利管理局</t>
  </si>
  <si>
    <t>14230202006010010</t>
  </si>
  <si>
    <t>朱雪嫚</t>
  </si>
  <si>
    <t>102210407323</t>
  </si>
  <si>
    <t>辽宁文化艺术职工大学</t>
  </si>
  <si>
    <t>夏铭阳</t>
  </si>
  <si>
    <t>102210314318</t>
  </si>
  <si>
    <t>武穴农商行股份有限公司</t>
  </si>
  <si>
    <t>梅艳芬</t>
  </si>
  <si>
    <t>102210317124</t>
  </si>
  <si>
    <t>黄梅县总工会</t>
  </si>
  <si>
    <t>吕旭鹏</t>
  </si>
  <si>
    <t>102210410924</t>
  </si>
  <si>
    <t>14230202006010011</t>
  </si>
  <si>
    <t>陈烨</t>
  </si>
  <si>
    <t>102210404730</t>
  </si>
  <si>
    <t>石佛寺镇财政所</t>
  </si>
  <si>
    <t>王桃</t>
  </si>
  <si>
    <t>102210405525</t>
  </si>
  <si>
    <t>吕永恺</t>
  </si>
  <si>
    <t>102210405102</t>
  </si>
  <si>
    <t>湖北省武穴市梅川镇金融路113号</t>
  </si>
  <si>
    <t>孙思</t>
  </si>
  <si>
    <t>102210506517</t>
  </si>
  <si>
    <t>武汉科技大学中南分校</t>
  </si>
  <si>
    <t>武穴市档案中心</t>
  </si>
  <si>
    <t>14230202006010012</t>
  </si>
  <si>
    <t>李国锋</t>
  </si>
  <si>
    <t>102210410805</t>
  </si>
  <si>
    <t>比亚迪工业有限公司</t>
  </si>
  <si>
    <t>张文章</t>
  </si>
  <si>
    <t>102210318023</t>
  </si>
  <si>
    <t>武昌首义学院 华中科技大学武昌分校</t>
  </si>
  <si>
    <t>郭睿</t>
  </si>
  <si>
    <t>102210409903</t>
  </si>
  <si>
    <t>王思琪</t>
  </si>
  <si>
    <t>102210504107</t>
  </si>
  <si>
    <t>英山县价格认证中心</t>
  </si>
  <si>
    <t>14230202006010013</t>
  </si>
  <si>
    <t>黄闪闪</t>
  </si>
  <si>
    <t>102210504803</t>
  </si>
  <si>
    <t>武穴市食品药品检验检测中心</t>
  </si>
  <si>
    <t>杨坤</t>
  </si>
  <si>
    <t>102210410318</t>
  </si>
  <si>
    <t>湖北交通职业技术学院</t>
  </si>
  <si>
    <t>湖北辉创重型工程有限公司</t>
  </si>
  <si>
    <t>张博然</t>
  </si>
  <si>
    <t>102210503219</t>
  </si>
  <si>
    <t>李亚龙</t>
  </si>
  <si>
    <t>102210502419</t>
  </si>
  <si>
    <t>鄂东职业技术学院</t>
  </si>
  <si>
    <t>14230202006010014</t>
  </si>
  <si>
    <t>102210404015</t>
  </si>
  <si>
    <t>武穴市东方人力资源有限公司</t>
  </si>
  <si>
    <t>夏晶</t>
  </si>
  <si>
    <t>102210506802</t>
  </si>
  <si>
    <t>团风县上巴河镇民政办</t>
  </si>
  <si>
    <t>蔡欢</t>
  </si>
  <si>
    <t>102210407214</t>
  </si>
  <si>
    <t>江西师范大学</t>
  </si>
  <si>
    <t>九江市白水湖街道大桥社区居民服务中心</t>
  </si>
  <si>
    <t>李青明</t>
  </si>
  <si>
    <t>102210501722</t>
  </si>
  <si>
    <t>14230202006010015</t>
  </si>
  <si>
    <t>周畅</t>
  </si>
  <si>
    <t>102210314719</t>
  </si>
  <si>
    <t>湖北贝克凯拉文化传媒有限公司</t>
  </si>
  <si>
    <t>王焜</t>
  </si>
  <si>
    <t>102210506726</t>
  </si>
  <si>
    <t>中国劳动关系学院</t>
  </si>
  <si>
    <t>湖北省武穴市国土资源局</t>
  </si>
  <si>
    <t>钱红</t>
  </si>
  <si>
    <t>102210312505</t>
  </si>
  <si>
    <t>湖北省武穴市武穴街道办事处西新村社区</t>
  </si>
  <si>
    <t>龙赟</t>
  </si>
  <si>
    <t>102210502318</t>
  </si>
  <si>
    <t>14230202006010016</t>
  </si>
  <si>
    <t>吴南北</t>
  </si>
  <si>
    <t>102210316409</t>
  </si>
  <si>
    <t>黄冈市龙感湖管理区机关（三支一扶）</t>
  </si>
  <si>
    <t>於祖梁</t>
  </si>
  <si>
    <t>102210506527</t>
  </si>
  <si>
    <t>河南理工大学</t>
  </si>
  <si>
    <t>彭成涛</t>
  </si>
  <si>
    <t>102210402314</t>
  </si>
  <si>
    <t>浙江工商大学</t>
  </si>
  <si>
    <t>柯万里</t>
  </si>
  <si>
    <t>102210315515</t>
  </si>
  <si>
    <t>武昌职业学院</t>
  </si>
  <si>
    <t>蕲春县公安局</t>
  </si>
  <si>
    <t>14230202006010017</t>
  </si>
  <si>
    <t>武婧</t>
  </si>
  <si>
    <t>102210409626</t>
  </si>
  <si>
    <t>湖北祥云（集团）化工股份有限公司</t>
  </si>
  <si>
    <t>潘俞</t>
  </si>
  <si>
    <t>102210505318</t>
  </si>
  <si>
    <t>武汉市永投置业发展有限公司</t>
  </si>
  <si>
    <t>王奕胜</t>
  </si>
  <si>
    <t>102210312425</t>
  </si>
  <si>
    <t>苏州蜗牛</t>
  </si>
  <si>
    <t>胡群林</t>
  </si>
  <si>
    <t>102210402421</t>
  </si>
  <si>
    <t>湖北中医药大学</t>
  </si>
  <si>
    <t>武穴市市场监督管理局</t>
  </si>
  <si>
    <t>14230202006010018</t>
  </si>
  <si>
    <t>毕艺璇</t>
  </si>
  <si>
    <t>102210503009</t>
  </si>
  <si>
    <t>武穴市刊江办事处</t>
  </si>
  <si>
    <t>刘泽阳</t>
  </si>
  <si>
    <t>102210317104</t>
  </si>
  <si>
    <t>湖北工程学院新技术学院</t>
  </si>
  <si>
    <t>黄梅县苦竹乡苦竹口村</t>
  </si>
  <si>
    <t>胡家源</t>
  </si>
  <si>
    <t>102210410908</t>
  </si>
  <si>
    <t>武穴市梅川镇荷叶林村</t>
  </si>
  <si>
    <t>吴姽</t>
  </si>
  <si>
    <t>102210407630</t>
  </si>
  <si>
    <t>英山县网格管理中心</t>
  </si>
  <si>
    <t>14230202006010019</t>
  </si>
  <si>
    <t>彭飞</t>
  </si>
  <si>
    <t>102210400617</t>
  </si>
  <si>
    <t>黄梅县河道堤防管理局</t>
  </si>
  <si>
    <t>李尔雅</t>
  </si>
  <si>
    <t>102210501426</t>
  </si>
  <si>
    <t>中南财政政法大学武汉学院</t>
  </si>
  <si>
    <t>武穴市综合行政执法局田镇分局</t>
  </si>
  <si>
    <t>桂雪峰</t>
  </si>
  <si>
    <t>102210403724</t>
  </si>
  <si>
    <t>南京航空航天大学</t>
  </si>
  <si>
    <t>黄梅县委办公室</t>
  </si>
  <si>
    <t>刘涛</t>
  </si>
  <si>
    <t>102210318019</t>
  </si>
  <si>
    <t>14230202006010020</t>
  </si>
  <si>
    <t>汪翔</t>
  </si>
  <si>
    <t>102210502329</t>
  </si>
  <si>
    <t>武穴广播电视台</t>
  </si>
  <si>
    <t>王京京</t>
  </si>
  <si>
    <t>102210405801</t>
  </si>
  <si>
    <t>饶澳</t>
  </si>
  <si>
    <t>102210503709</t>
  </si>
  <si>
    <t>湖北省武穴市四望镇田下皖</t>
  </si>
  <si>
    <t>戚勇涛</t>
  </si>
  <si>
    <t>102210501801</t>
  </si>
  <si>
    <t>武汉商学院</t>
  </si>
  <si>
    <t>14230202006010021</t>
  </si>
  <si>
    <t>李渊</t>
  </si>
  <si>
    <t>102210408603</t>
  </si>
  <si>
    <t>胡恒清</t>
  </si>
  <si>
    <t>102210401626</t>
  </si>
  <si>
    <t>武穴市大法寺镇八峰山村</t>
  </si>
  <si>
    <t>何谧</t>
  </si>
  <si>
    <t>102210405405</t>
  </si>
  <si>
    <t>武穴市科学技术协会</t>
  </si>
  <si>
    <t>熊丽</t>
  </si>
  <si>
    <t>102210506226</t>
  </si>
  <si>
    <t>湖北龙翔药业科技股份有限公司</t>
  </si>
  <si>
    <t>黄梅县</t>
  </si>
  <si>
    <t>黄梅县纪委监委</t>
  </si>
  <si>
    <t>办公室文字综合岗</t>
  </si>
  <si>
    <t>14230202006011001</t>
  </si>
  <si>
    <t>胡杨</t>
  </si>
  <si>
    <t>101210100603</t>
  </si>
  <si>
    <t>吴欢</t>
  </si>
  <si>
    <t>101210309010</t>
  </si>
  <si>
    <t>湖北省黄梅县公共就业和人才服务局</t>
  </si>
  <si>
    <t>办公室信息技术岗</t>
  </si>
  <si>
    <t>14230202006011002</t>
  </si>
  <si>
    <t>梅侠</t>
  </si>
  <si>
    <t>101210105804</t>
  </si>
  <si>
    <t>黄梅县委外宣办（非参公事业单位）</t>
  </si>
  <si>
    <t>14230202006011003</t>
  </si>
  <si>
    <t>潘钰雅</t>
  </si>
  <si>
    <t>101210102003</t>
  </si>
  <si>
    <t>仙桃市第二中学</t>
  </si>
  <si>
    <t>梅清</t>
  </si>
  <si>
    <t>101210310109</t>
  </si>
  <si>
    <t>黄梅县人民法院</t>
  </si>
  <si>
    <t>14230202006011004</t>
  </si>
  <si>
    <t>梅忠诚</t>
  </si>
  <si>
    <t>101210102113</t>
  </si>
  <si>
    <t>兰州理工大学</t>
  </si>
  <si>
    <t>司法技术岗</t>
  </si>
  <si>
    <t>14230202006011005</t>
  </si>
  <si>
    <t>凌约栋</t>
  </si>
  <si>
    <t>101210105012</t>
  </si>
  <si>
    <t>湖北科技学院临床医学院</t>
  </si>
  <si>
    <t>档案管理岗</t>
  </si>
  <si>
    <t>14230202006011006</t>
  </si>
  <si>
    <t>李佳美</t>
  </si>
  <si>
    <t>101210308728</t>
  </si>
  <si>
    <t>黄梅县人民检察院</t>
  </si>
  <si>
    <t>检察辅助岗</t>
  </si>
  <si>
    <t>14230202006011007</t>
  </si>
  <si>
    <t>周奕</t>
  </si>
  <si>
    <t>101210310208</t>
  </si>
  <si>
    <t>罗田县人民法院</t>
  </si>
  <si>
    <t>汪静宜</t>
  </si>
  <si>
    <t>101210312008</t>
  </si>
  <si>
    <t>黄杰</t>
  </si>
  <si>
    <t>101210312215</t>
  </si>
  <si>
    <t>广西师范大学</t>
  </si>
  <si>
    <t>岳佳佩</t>
  </si>
  <si>
    <t>101210103824</t>
  </si>
  <si>
    <t>14230202006011008</t>
  </si>
  <si>
    <t>章琪</t>
  </si>
  <si>
    <t>101210104624</t>
  </si>
  <si>
    <t>黄梅县乡镇机关</t>
  </si>
  <si>
    <t>14230202006011009</t>
  </si>
  <si>
    <t>卢耀</t>
  </si>
  <si>
    <t>102210316918</t>
  </si>
  <si>
    <t>湖北省黄冈市黄梅县五祖镇花山村</t>
  </si>
  <si>
    <t>余亚中</t>
  </si>
  <si>
    <t>102210315030</t>
  </si>
  <si>
    <t>黄梅县小池滨江新区</t>
  </si>
  <si>
    <t>李景</t>
  </si>
  <si>
    <t>102210410314</t>
  </si>
  <si>
    <t>湖北工程学院</t>
  </si>
  <si>
    <t>黄冈市黄梅县刘佐乡宏星村</t>
  </si>
  <si>
    <t>黄信</t>
  </si>
  <si>
    <t>102210504016</t>
  </si>
  <si>
    <t>江苏科技大学</t>
  </si>
  <si>
    <t>湖北省黄冈市黄梅县杉木乡於岭村</t>
  </si>
  <si>
    <t>14230202006011010</t>
  </si>
  <si>
    <t>孙海文</t>
  </si>
  <si>
    <t>102210410604</t>
  </si>
  <si>
    <t>黄梅县军队离休退休干部管理所</t>
  </si>
  <si>
    <t>卢云龙</t>
  </si>
  <si>
    <t>102210504504</t>
  </si>
  <si>
    <t>黄梅县小池镇吕咀（妙乐）村</t>
  </si>
  <si>
    <t>龚贺</t>
  </si>
  <si>
    <t>102210500716</t>
  </si>
  <si>
    <t>华中科技大学武昌分校</t>
  </si>
  <si>
    <t>王庆</t>
  </si>
  <si>
    <t>102210502830</t>
  </si>
  <si>
    <t>中国地质大学（武汉）</t>
  </si>
  <si>
    <t>湖北省黄梅县停前镇柴下村委会</t>
  </si>
  <si>
    <t>14230202006011011</t>
  </si>
  <si>
    <t>戢然</t>
  </si>
  <si>
    <t>102210503408</t>
  </si>
  <si>
    <t>刘早辰</t>
  </si>
  <si>
    <t>102210504430</t>
  </si>
  <si>
    <t>本科：江西省南昌大学；研究生：广西民族大学</t>
  </si>
  <si>
    <t>林沛</t>
  </si>
  <si>
    <t>102210314604</t>
  </si>
  <si>
    <t>杜明超</t>
  </si>
  <si>
    <t>102210404725</t>
  </si>
  <si>
    <t>湖北省武汉市洪山区白沙洲大道110号武昌工学院</t>
  </si>
  <si>
    <t>14230202006011012</t>
  </si>
  <si>
    <t>刘子航</t>
  </si>
  <si>
    <t>102210404815</t>
  </si>
  <si>
    <t>河海大学</t>
  </si>
  <si>
    <t>应届毕业生</t>
  </si>
  <si>
    <t>蔡可</t>
  </si>
  <si>
    <t>102210500928</t>
  </si>
  <si>
    <t>潘骁健</t>
  </si>
  <si>
    <t>102210400511</t>
  </si>
  <si>
    <t>江西财经大学</t>
  </si>
  <si>
    <t>刘远</t>
  </si>
  <si>
    <t>102210402604</t>
  </si>
  <si>
    <t>14230202006011013</t>
  </si>
  <si>
    <t>刘洋</t>
  </si>
  <si>
    <t>102210318020</t>
  </si>
  <si>
    <t>胡以</t>
  </si>
  <si>
    <t>102210314529</t>
  </si>
  <si>
    <t>陈晓玲</t>
  </si>
  <si>
    <t>102210504929</t>
  </si>
  <si>
    <t>周源</t>
  </si>
  <si>
    <t>102210400227</t>
  </si>
  <si>
    <t>14230202006011014</t>
  </si>
  <si>
    <t>李静</t>
  </si>
  <si>
    <t>102210506419</t>
  </si>
  <si>
    <t>武汉学院</t>
  </si>
  <si>
    <t>邹磊</t>
  </si>
  <si>
    <t>102210312703</t>
  </si>
  <si>
    <t>朱梓腾</t>
  </si>
  <si>
    <t>102210406125</t>
  </si>
  <si>
    <t>武汉警官职业学院</t>
  </si>
  <si>
    <t>王礼</t>
  </si>
  <si>
    <t>102210313928</t>
  </si>
  <si>
    <t>14230202006011015</t>
  </si>
  <si>
    <t>廖思航</t>
  </si>
  <si>
    <t>102210408106</t>
  </si>
  <si>
    <t>太原理工大学</t>
  </si>
  <si>
    <t>涂欣</t>
  </si>
  <si>
    <t>102210402301</t>
  </si>
  <si>
    <t>江西省永修县市场监督管理局</t>
  </si>
  <si>
    <t>邢可</t>
  </si>
  <si>
    <t>102210312701</t>
  </si>
  <si>
    <t>胡露峰</t>
  </si>
  <si>
    <t>102210401908</t>
  </si>
  <si>
    <t>中共黄梅县委宣传部</t>
  </si>
  <si>
    <t>14230202006011016</t>
  </si>
  <si>
    <t>李尤佳</t>
  </si>
  <si>
    <t>102210409925</t>
  </si>
  <si>
    <t>湖北省黄冈市黄梅县妇幼保健院</t>
  </si>
  <si>
    <t>柳刘阳</t>
  </si>
  <si>
    <t>102210400202</t>
  </si>
  <si>
    <t>天津医科大学</t>
  </si>
  <si>
    <t>王宇</t>
  </si>
  <si>
    <t>102210313019</t>
  </si>
  <si>
    <t>黄梅县城乡规划局</t>
  </si>
  <si>
    <t>吴鑫</t>
  </si>
  <si>
    <t>102210411001</t>
  </si>
  <si>
    <t>黄梅中银富登村镇银行</t>
  </si>
  <si>
    <t>黄冈市乡镇（街道）机关招录村（社区）干部职位</t>
  </si>
  <si>
    <t>乡镇机关综合管理岗</t>
  </si>
  <si>
    <t>14230202006012001</t>
  </si>
  <si>
    <t>冯兴慰</t>
  </si>
  <si>
    <t>104427204528</t>
  </si>
  <si>
    <t>湖北省红安县城关镇金桥社区居委会</t>
  </si>
  <si>
    <t>华明主</t>
  </si>
  <si>
    <t>104427200230</t>
  </si>
  <si>
    <t>湖北省红安理工中等专业学校</t>
  </si>
  <si>
    <t>湖北省黄冈市红安县华家河镇双河村</t>
  </si>
  <si>
    <t>江厚祥</t>
  </si>
  <si>
    <t>104427310601</t>
  </si>
  <si>
    <t>红安县杏花乡五云山村委会</t>
  </si>
  <si>
    <t>刘月红</t>
  </si>
  <si>
    <t>104427207119</t>
  </si>
  <si>
    <t>华家河镇曾家村委会</t>
  </si>
  <si>
    <t>阮伟</t>
  </si>
  <si>
    <t>104427208009</t>
  </si>
  <si>
    <t>红安县城关镇曹家畈村</t>
  </si>
  <si>
    <t>14230202006012002</t>
  </si>
  <si>
    <t>夏记青</t>
  </si>
  <si>
    <t>104427207318</t>
  </si>
  <si>
    <t>麻城市黄土岗镇新屋河村</t>
  </si>
  <si>
    <t>朱仲华</t>
  </si>
  <si>
    <t>104427203604</t>
  </si>
  <si>
    <t>麻城市乘马岗镇乘马岗社区</t>
  </si>
  <si>
    <t>胡颖</t>
  </si>
  <si>
    <t>104427311314</t>
  </si>
  <si>
    <t>九江职业技术学院</t>
  </si>
  <si>
    <t>麻城市歧亭镇东坡社区居民委员会</t>
  </si>
  <si>
    <t>程兰</t>
  </si>
  <si>
    <t>104427202212</t>
  </si>
  <si>
    <t>湖北开放职业学院</t>
  </si>
  <si>
    <t>湖北省麻城市龟山镇元正桥村委会</t>
  </si>
  <si>
    <t>14230202006012003</t>
  </si>
  <si>
    <t>王明先</t>
  </si>
  <si>
    <t>104427207009</t>
  </si>
  <si>
    <t>麻城市第二中学</t>
  </si>
  <si>
    <t>顺河镇火生岗村</t>
  </si>
  <si>
    <t>汪芳</t>
  </si>
  <si>
    <t>104427208917</t>
  </si>
  <si>
    <t xml:space="preserve"> 湖北省麻城市三河口镇童家河村</t>
  </si>
  <si>
    <t>李响</t>
  </si>
  <si>
    <t>104427207807</t>
  </si>
  <si>
    <t>湖北广播电视大学</t>
  </si>
  <si>
    <t>麻城鼓楼办杨基塘社区居民委员会</t>
  </si>
  <si>
    <t>李世武</t>
  </si>
  <si>
    <t>104427209719</t>
  </si>
  <si>
    <t>木子店镇向明村委会</t>
  </si>
  <si>
    <t>14230202006012004</t>
  </si>
  <si>
    <t>丁蕾</t>
  </si>
  <si>
    <t>104427208727</t>
  </si>
  <si>
    <t>湖北省罗田县凤山镇金马社区居民委员会</t>
  </si>
  <si>
    <t>胡登峰</t>
  </si>
  <si>
    <t>104427205712</t>
  </si>
  <si>
    <t>罗田县第一中学</t>
  </si>
  <si>
    <t>湖北省罗田县骆驼坳镇赵家垸村委会</t>
  </si>
  <si>
    <t>黄秀</t>
  </si>
  <si>
    <t>104427200814</t>
  </si>
  <si>
    <t>栗子坳社区居民服务中心</t>
  </si>
  <si>
    <t>14230202006012005</t>
  </si>
  <si>
    <t>邱萍</t>
  </si>
  <si>
    <t>104427209828</t>
  </si>
  <si>
    <t>湖北省黄冈市浠水县清泉镇道人桥社区</t>
  </si>
  <si>
    <t>鲁萍萍</t>
  </si>
  <si>
    <t>104427210001</t>
  </si>
  <si>
    <t>湖北浠水县经济开发区云路口社区</t>
  </si>
  <si>
    <t>谢金丽</t>
  </si>
  <si>
    <t>104427310715</t>
  </si>
  <si>
    <t>洗马高中</t>
  </si>
  <si>
    <t>湖北省浠水县白莲镇葫芦石村委会</t>
  </si>
  <si>
    <t>熊轮</t>
  </si>
  <si>
    <t>104427311017</t>
  </si>
  <si>
    <t>浠水县团陂高中</t>
  </si>
  <si>
    <t>湖北省浠水县丁司垱镇龙潭冲村委会</t>
  </si>
  <si>
    <t>14230202006012006</t>
  </si>
  <si>
    <t>陈锋丽</t>
  </si>
  <si>
    <t>104427208510</t>
  </si>
  <si>
    <t>湖北省黄冈市第一人民医院附属护士学校</t>
  </si>
  <si>
    <t>湖北省黄梅县孔垄镇邓湖村</t>
  </si>
  <si>
    <t>黎亚锋</t>
  </si>
  <si>
    <t>104427204624</t>
  </si>
  <si>
    <t>湖北省黄冈市黄梅县独山镇黎冲村委员会</t>
  </si>
  <si>
    <t>罗喃</t>
  </si>
  <si>
    <t>104427208608</t>
  </si>
  <si>
    <t>黄梅县第五中学</t>
  </si>
  <si>
    <t>黄梅县下新镇罗岭村村民委员会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</si>
</sst>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6"/>
      <name val="方正小标宋简体"/>
      <charset val="134"/>
    </font>
    <font>
      <b/>
      <sz val="10"/>
      <name val="楷体_GB2312"/>
      <charset val="134"/>
    </font>
    <font>
      <sz val="9"/>
      <name val="黑体"/>
      <charset val="134"/>
    </font>
    <font>
      <sz val="8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2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3" fillId="0" borderId="1" xfId="52" applyNumberFormat="1" applyFont="1" applyFill="1" applyBorder="1" applyAlignment="1" quotePrefix="1">
      <alignment horizontal="center" vertical="center" wrapText="1"/>
    </xf>
    <xf numFmtId="0" fontId="3" fillId="0" borderId="1" xfId="52" applyNumberFormat="1" applyFont="1" applyBorder="1" applyAlignment="1" quotePrefix="1">
      <alignment horizontal="center" vertical="center" wrapText="1"/>
    </xf>
    <xf numFmtId="0" fontId="9" fillId="0" borderId="1" xfId="52" applyNumberFormat="1" applyFont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376"/>
  <sheetViews>
    <sheetView tabSelected="1" zoomScale="85" zoomScaleNormal="85" workbookViewId="0">
      <selection activeCell="A3" sqref="A3:V3"/>
    </sheetView>
  </sheetViews>
  <sheetFormatPr defaultColWidth="8" defaultRowHeight="13.5"/>
  <cols>
    <col min="1" max="1" width="9.25833333333333" customWidth="1"/>
    <col min="2" max="2" width="8.66666666666667" style="3" customWidth="1"/>
    <col min="3" max="3" width="11.3333333333333" style="3" customWidth="1"/>
    <col min="4" max="4" width="19.0833333333333" style="3" customWidth="1"/>
    <col min="5" max="5" width="10.225" style="3" customWidth="1"/>
    <col min="6" max="7" width="4.44166666666667" style="3" customWidth="1"/>
    <col min="8" max="8" width="8.33333333333333" style="5" customWidth="1"/>
    <col min="9" max="9" width="4.10833333333333" style="5" customWidth="1"/>
    <col min="10" max="10" width="14.1083333333333" style="5" customWidth="1"/>
    <col min="11" max="11" width="5.225" style="5" customWidth="1"/>
    <col min="12" max="13" width="5.89166666666667" style="5" customWidth="1"/>
    <col min="14" max="15" width="5" style="5" customWidth="1"/>
    <col min="16" max="16" width="8.66666666666667" style="5" customWidth="1"/>
    <col min="17" max="17" width="5.89166666666667" style="5" customWidth="1"/>
    <col min="18" max="18" width="6.66666666666667" style="5" customWidth="1"/>
    <col min="19" max="19" width="8.66666666666667" style="5" customWidth="1"/>
    <col min="20" max="20" width="37" style="5" customWidth="1"/>
    <col min="21" max="21" width="44.225" style="5" customWidth="1"/>
    <col min="22" max="22" width="5.33333333333333" style="5" customWidth="1"/>
    <col min="23" max="16379" width="8" style="5"/>
  </cols>
  <sheetData>
    <row r="1" s="1" customFormat="1" spans="1:18">
      <c r="A1" s="6" t="s">
        <v>0</v>
      </c>
      <c r="R1" s="18"/>
    </row>
    <row r="2" s="1" customFormat="1" ht="22.5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1" customFormat="1" ht="22.5" customHeight="1" spans="1:2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16379">
      <c r="A4" s="9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9" t="s">
        <v>9</v>
      </c>
      <c r="H4" s="9" t="s">
        <v>10</v>
      </c>
      <c r="I4" s="36" t="s">
        <v>11</v>
      </c>
      <c r="J4" s="36" t="s">
        <v>12</v>
      </c>
      <c r="K4" s="14" t="s">
        <v>13</v>
      </c>
      <c r="L4" s="14"/>
      <c r="M4" s="14"/>
      <c r="N4" s="14"/>
      <c r="O4" s="14"/>
      <c r="P4" s="14"/>
      <c r="Q4" s="14" t="s">
        <v>14</v>
      </c>
      <c r="R4" s="9" t="s">
        <v>15</v>
      </c>
      <c r="S4" s="9" t="s">
        <v>16</v>
      </c>
      <c r="T4" s="36" t="s">
        <v>17</v>
      </c>
      <c r="U4" s="36" t="s">
        <v>18</v>
      </c>
      <c r="V4" s="9" t="s">
        <v>19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</row>
    <row r="5" s="2" customFormat="1" ht="47" customHeight="1" spans="1:22">
      <c r="A5" s="9"/>
      <c r="B5" s="9"/>
      <c r="C5" s="9"/>
      <c r="D5" s="9"/>
      <c r="E5" s="9"/>
      <c r="F5" s="9"/>
      <c r="G5" s="9"/>
      <c r="H5" s="36" t="s">
        <v>10</v>
      </c>
      <c r="I5" s="9"/>
      <c r="J5" s="9"/>
      <c r="K5" s="9" t="s">
        <v>20</v>
      </c>
      <c r="L5" s="37" t="s">
        <v>21</v>
      </c>
      <c r="M5" s="37" t="s">
        <v>22</v>
      </c>
      <c r="N5" s="36" t="s">
        <v>23</v>
      </c>
      <c r="O5" s="36" t="s">
        <v>24</v>
      </c>
      <c r="P5" s="9" t="s">
        <v>25</v>
      </c>
      <c r="Q5" s="14"/>
      <c r="R5" s="9"/>
      <c r="S5" s="9"/>
      <c r="T5" s="9"/>
      <c r="U5" s="9"/>
      <c r="V5" s="9"/>
    </row>
    <row r="6" s="3" customFormat="1" ht="16" customHeight="1" spans="1:22">
      <c r="A6" s="10" t="s">
        <v>26</v>
      </c>
      <c r="B6" s="38" t="s">
        <v>27</v>
      </c>
      <c r="C6" s="38" t="s">
        <v>28</v>
      </c>
      <c r="D6" s="38" t="s">
        <v>29</v>
      </c>
      <c r="E6" s="38" t="s">
        <v>30</v>
      </c>
      <c r="F6" s="11">
        <v>4</v>
      </c>
      <c r="G6" s="11">
        <v>1</v>
      </c>
      <c r="H6" s="38" t="s">
        <v>31</v>
      </c>
      <c r="I6" s="38" t="s">
        <v>32</v>
      </c>
      <c r="J6" s="38" t="s">
        <v>33</v>
      </c>
      <c r="K6" s="11">
        <v>66.4</v>
      </c>
      <c r="L6" s="11">
        <v>67</v>
      </c>
      <c r="M6" s="12"/>
      <c r="N6" s="12"/>
      <c r="O6" s="12"/>
      <c r="P6" s="11">
        <v>33.335</v>
      </c>
      <c r="Q6" s="11"/>
      <c r="R6" s="11">
        <v>84.6</v>
      </c>
      <c r="S6" s="11">
        <f t="shared" ref="S6:S69" si="0">P6+R6*0.5</f>
        <v>75.635</v>
      </c>
      <c r="T6" s="39" t="s">
        <v>34</v>
      </c>
      <c r="U6" s="39" t="s">
        <v>35</v>
      </c>
      <c r="V6" s="20"/>
    </row>
    <row r="7" s="3" customFormat="1" ht="16" customHeight="1" spans="1:22">
      <c r="A7" s="11"/>
      <c r="B7" s="11"/>
      <c r="C7" s="38" t="s">
        <v>28</v>
      </c>
      <c r="D7" s="11"/>
      <c r="E7" s="11"/>
      <c r="F7" s="11"/>
      <c r="G7" s="11">
        <v>2</v>
      </c>
      <c r="H7" s="38" t="s">
        <v>36</v>
      </c>
      <c r="I7" s="38" t="s">
        <v>32</v>
      </c>
      <c r="J7" s="38" t="s">
        <v>37</v>
      </c>
      <c r="K7" s="11">
        <v>61.6</v>
      </c>
      <c r="L7" s="11">
        <v>69.5</v>
      </c>
      <c r="M7" s="12"/>
      <c r="N7" s="12"/>
      <c r="O7" s="12"/>
      <c r="P7" s="11">
        <v>32.5775</v>
      </c>
      <c r="Q7" s="11"/>
      <c r="R7" s="11">
        <v>81</v>
      </c>
      <c r="S7" s="11">
        <f t="shared" si="0"/>
        <v>73.0775</v>
      </c>
      <c r="T7" s="39" t="s">
        <v>38</v>
      </c>
      <c r="U7" s="39" t="s">
        <v>39</v>
      </c>
      <c r="V7" s="20"/>
    </row>
    <row r="8" s="3" customFormat="1" ht="16" customHeight="1" spans="1:22">
      <c r="A8" s="11"/>
      <c r="B8" s="11"/>
      <c r="C8" s="38" t="s">
        <v>28</v>
      </c>
      <c r="D8" s="11"/>
      <c r="E8" s="11"/>
      <c r="F8" s="11"/>
      <c r="G8" s="11">
        <v>3</v>
      </c>
      <c r="H8" s="38" t="s">
        <v>40</v>
      </c>
      <c r="I8" s="38" t="s">
        <v>32</v>
      </c>
      <c r="J8" s="38" t="s">
        <v>41</v>
      </c>
      <c r="K8" s="11">
        <v>61.6</v>
      </c>
      <c r="L8" s="11">
        <v>63.5</v>
      </c>
      <c r="M8" s="12"/>
      <c r="N8" s="12"/>
      <c r="O8" s="12"/>
      <c r="P8" s="11">
        <v>31.2275</v>
      </c>
      <c r="Q8" s="11"/>
      <c r="R8" s="11">
        <v>83.6</v>
      </c>
      <c r="S8" s="11">
        <f t="shared" si="0"/>
        <v>73.0275</v>
      </c>
      <c r="T8" s="39" t="s">
        <v>42</v>
      </c>
      <c r="U8" s="39" t="s">
        <v>43</v>
      </c>
      <c r="V8" s="20"/>
    </row>
    <row r="9" s="3" customFormat="1" ht="16" customHeight="1" spans="1:22">
      <c r="A9" s="11"/>
      <c r="B9" s="11"/>
      <c r="C9" s="38" t="s">
        <v>28</v>
      </c>
      <c r="D9" s="11"/>
      <c r="E9" s="11"/>
      <c r="F9" s="11"/>
      <c r="G9" s="11">
        <v>4</v>
      </c>
      <c r="H9" s="38" t="s">
        <v>44</v>
      </c>
      <c r="I9" s="38" t="s">
        <v>32</v>
      </c>
      <c r="J9" s="38" t="s">
        <v>45</v>
      </c>
      <c r="K9" s="11">
        <v>60.8</v>
      </c>
      <c r="L9" s="11">
        <v>67.5</v>
      </c>
      <c r="M9" s="12"/>
      <c r="N9" s="12"/>
      <c r="O9" s="12"/>
      <c r="P9" s="11">
        <v>31.9075</v>
      </c>
      <c r="Q9" s="11"/>
      <c r="R9" s="11">
        <v>78.2</v>
      </c>
      <c r="S9" s="11">
        <f t="shared" si="0"/>
        <v>71.0075</v>
      </c>
      <c r="T9" s="39" t="s">
        <v>46</v>
      </c>
      <c r="U9" s="39" t="s">
        <v>47</v>
      </c>
      <c r="V9" s="20"/>
    </row>
    <row r="10" s="3" customFormat="1" ht="16" customHeight="1" spans="1:22">
      <c r="A10" s="10" t="s">
        <v>26</v>
      </c>
      <c r="B10" s="11" t="s">
        <v>27</v>
      </c>
      <c r="C10" s="11" t="s">
        <v>28</v>
      </c>
      <c r="D10" s="11" t="s">
        <v>48</v>
      </c>
      <c r="E10" s="11" t="s">
        <v>49</v>
      </c>
      <c r="F10" s="11">
        <v>4</v>
      </c>
      <c r="G10" s="11">
        <v>1</v>
      </c>
      <c r="H10" s="38" t="s">
        <v>50</v>
      </c>
      <c r="I10" s="38" t="s">
        <v>32</v>
      </c>
      <c r="J10" s="38" t="s">
        <v>51</v>
      </c>
      <c r="K10" s="11">
        <v>68.8</v>
      </c>
      <c r="L10" s="11">
        <v>67</v>
      </c>
      <c r="M10" s="12"/>
      <c r="N10" s="12"/>
      <c r="O10" s="12"/>
      <c r="P10" s="11">
        <v>33.995</v>
      </c>
      <c r="Q10" s="11"/>
      <c r="R10" s="11">
        <v>85</v>
      </c>
      <c r="S10" s="11">
        <f t="shared" si="0"/>
        <v>76.495</v>
      </c>
      <c r="T10" s="39" t="s">
        <v>52</v>
      </c>
      <c r="U10" s="39" t="s">
        <v>53</v>
      </c>
      <c r="V10" s="20"/>
    </row>
    <row r="11" s="3" customFormat="1" ht="16" customHeight="1" spans="1:22">
      <c r="A11" s="11"/>
      <c r="B11" s="11"/>
      <c r="C11" s="11"/>
      <c r="D11" s="11"/>
      <c r="E11" s="11"/>
      <c r="F11" s="11"/>
      <c r="G11" s="11">
        <v>2</v>
      </c>
      <c r="H11" s="38" t="s">
        <v>54</v>
      </c>
      <c r="I11" s="38" t="s">
        <v>32</v>
      </c>
      <c r="J11" s="38" t="s">
        <v>55</v>
      </c>
      <c r="K11" s="11">
        <v>69.6</v>
      </c>
      <c r="L11" s="11">
        <v>61</v>
      </c>
      <c r="M11" s="12"/>
      <c r="N11" s="12"/>
      <c r="O11" s="12"/>
      <c r="P11" s="11">
        <v>32.865</v>
      </c>
      <c r="Q11" s="11"/>
      <c r="R11" s="11">
        <v>84</v>
      </c>
      <c r="S11" s="11">
        <f t="shared" si="0"/>
        <v>74.865</v>
      </c>
      <c r="T11" s="39" t="s">
        <v>56</v>
      </c>
      <c r="U11" s="39" t="s">
        <v>57</v>
      </c>
      <c r="V11" s="20"/>
    </row>
    <row r="12" s="3" customFormat="1" ht="16" customHeight="1" spans="1:22">
      <c r="A12" s="11"/>
      <c r="B12" s="11"/>
      <c r="C12" s="11"/>
      <c r="D12" s="11"/>
      <c r="E12" s="11"/>
      <c r="F12" s="11"/>
      <c r="G12" s="11">
        <v>3</v>
      </c>
      <c r="H12" s="38" t="s">
        <v>58</v>
      </c>
      <c r="I12" s="38" t="s">
        <v>59</v>
      </c>
      <c r="J12" s="38" t="s">
        <v>60</v>
      </c>
      <c r="K12" s="11">
        <v>71.2</v>
      </c>
      <c r="L12" s="11">
        <v>61.5</v>
      </c>
      <c r="M12" s="12"/>
      <c r="N12" s="12"/>
      <c r="O12" s="12"/>
      <c r="P12" s="11">
        <v>33.4175</v>
      </c>
      <c r="Q12" s="11"/>
      <c r="R12" s="11">
        <v>82.4</v>
      </c>
      <c r="S12" s="11">
        <f t="shared" si="0"/>
        <v>74.6175</v>
      </c>
      <c r="T12" s="39" t="s">
        <v>61</v>
      </c>
      <c r="U12" s="39" t="s">
        <v>62</v>
      </c>
      <c r="V12" s="20"/>
    </row>
    <row r="13" s="3" customFormat="1" ht="16" customHeight="1" spans="1:22">
      <c r="A13" s="11"/>
      <c r="B13" s="11"/>
      <c r="C13" s="11"/>
      <c r="D13" s="11"/>
      <c r="E13" s="11"/>
      <c r="F13" s="11"/>
      <c r="G13" s="11">
        <v>4</v>
      </c>
      <c r="H13" s="38" t="s">
        <v>63</v>
      </c>
      <c r="I13" s="38" t="s">
        <v>32</v>
      </c>
      <c r="J13" s="38" t="s">
        <v>64</v>
      </c>
      <c r="K13" s="11">
        <v>65.6</v>
      </c>
      <c r="L13" s="11">
        <v>62</v>
      </c>
      <c r="M13" s="12"/>
      <c r="N13" s="12"/>
      <c r="O13" s="12"/>
      <c r="P13" s="11">
        <v>31.99</v>
      </c>
      <c r="Q13" s="11"/>
      <c r="R13" s="11">
        <v>83.3</v>
      </c>
      <c r="S13" s="11">
        <f t="shared" si="0"/>
        <v>73.64</v>
      </c>
      <c r="T13" s="39" t="s">
        <v>65</v>
      </c>
      <c r="U13" s="39" t="s">
        <v>66</v>
      </c>
      <c r="V13" s="20"/>
    </row>
    <row r="14" s="3" customFormat="1" ht="27" customHeight="1" spans="1:22">
      <c r="A14" s="11" t="s">
        <v>26</v>
      </c>
      <c r="B14" s="11" t="s">
        <v>27</v>
      </c>
      <c r="C14" s="11" t="s">
        <v>28</v>
      </c>
      <c r="D14" s="11" t="s">
        <v>67</v>
      </c>
      <c r="E14" s="38" t="s">
        <v>68</v>
      </c>
      <c r="F14" s="11">
        <v>1</v>
      </c>
      <c r="G14" s="11">
        <v>1</v>
      </c>
      <c r="H14" s="38" t="s">
        <v>69</v>
      </c>
      <c r="I14" s="38" t="s">
        <v>32</v>
      </c>
      <c r="J14" s="38" t="s">
        <v>70</v>
      </c>
      <c r="K14" s="11">
        <v>67.2</v>
      </c>
      <c r="L14" s="11">
        <v>65.5</v>
      </c>
      <c r="M14" s="12"/>
      <c r="N14" s="12"/>
      <c r="O14" s="12"/>
      <c r="P14" s="11">
        <v>33.2175</v>
      </c>
      <c r="Q14" s="11"/>
      <c r="R14" s="11">
        <v>82</v>
      </c>
      <c r="S14" s="11">
        <f t="shared" si="0"/>
        <v>74.2175</v>
      </c>
      <c r="T14" s="39" t="s">
        <v>71</v>
      </c>
      <c r="U14" s="39" t="s">
        <v>72</v>
      </c>
      <c r="V14" s="20"/>
    </row>
    <row r="15" s="3" customFormat="1" ht="30" customHeight="1" spans="1:22">
      <c r="A15" s="11" t="s">
        <v>26</v>
      </c>
      <c r="B15" s="38" t="s">
        <v>27</v>
      </c>
      <c r="C15" s="38" t="s">
        <v>28</v>
      </c>
      <c r="D15" s="38" t="s">
        <v>73</v>
      </c>
      <c r="E15" s="38" t="s">
        <v>74</v>
      </c>
      <c r="F15" s="11">
        <v>1</v>
      </c>
      <c r="G15" s="11">
        <v>1</v>
      </c>
      <c r="H15" s="38" t="s">
        <v>75</v>
      </c>
      <c r="I15" s="38" t="s">
        <v>59</v>
      </c>
      <c r="J15" s="38" t="s">
        <v>76</v>
      </c>
      <c r="K15" s="11">
        <v>52.8</v>
      </c>
      <c r="L15" s="11">
        <v>62.5</v>
      </c>
      <c r="M15" s="12"/>
      <c r="N15" s="12"/>
      <c r="O15" s="12"/>
      <c r="P15" s="11">
        <v>28.5825</v>
      </c>
      <c r="Q15" s="11"/>
      <c r="R15" s="11">
        <v>82.2</v>
      </c>
      <c r="S15" s="11">
        <f t="shared" si="0"/>
        <v>69.6825</v>
      </c>
      <c r="T15" s="39" t="s">
        <v>77</v>
      </c>
      <c r="U15" s="39" t="s">
        <v>78</v>
      </c>
      <c r="V15" s="20"/>
    </row>
    <row r="16" s="3" customFormat="1" ht="31" customHeight="1" spans="1:22">
      <c r="A16" s="11" t="s">
        <v>26</v>
      </c>
      <c r="B16" s="38" t="s">
        <v>27</v>
      </c>
      <c r="C16" s="38" t="s">
        <v>79</v>
      </c>
      <c r="D16" s="38" t="s">
        <v>80</v>
      </c>
      <c r="E16" s="38" t="s">
        <v>81</v>
      </c>
      <c r="F16" s="11">
        <v>1</v>
      </c>
      <c r="G16" s="11">
        <v>1</v>
      </c>
      <c r="H16" s="38" t="s">
        <v>82</v>
      </c>
      <c r="I16" s="38" t="s">
        <v>32</v>
      </c>
      <c r="J16" s="38" t="s">
        <v>83</v>
      </c>
      <c r="K16" s="11">
        <v>64.8</v>
      </c>
      <c r="L16" s="11">
        <v>66.5</v>
      </c>
      <c r="M16" s="12"/>
      <c r="N16" s="12"/>
      <c r="O16" s="12"/>
      <c r="P16" s="11">
        <v>32.7825</v>
      </c>
      <c r="Q16" s="11"/>
      <c r="R16" s="11">
        <v>83.6</v>
      </c>
      <c r="S16" s="11">
        <f t="shared" si="0"/>
        <v>74.5825</v>
      </c>
      <c r="T16" s="39" t="s">
        <v>84</v>
      </c>
      <c r="U16" s="39" t="s">
        <v>85</v>
      </c>
      <c r="V16" s="20"/>
    </row>
    <row r="17" s="3" customFormat="1" ht="16" customHeight="1" spans="1:22">
      <c r="A17" s="11" t="s">
        <v>26</v>
      </c>
      <c r="B17" s="11" t="s">
        <v>86</v>
      </c>
      <c r="C17" s="11" t="s">
        <v>87</v>
      </c>
      <c r="D17" s="11" t="s">
        <v>88</v>
      </c>
      <c r="E17" s="11" t="s">
        <v>89</v>
      </c>
      <c r="F17" s="11">
        <v>3</v>
      </c>
      <c r="G17" s="11">
        <v>1</v>
      </c>
      <c r="H17" s="38" t="s">
        <v>90</v>
      </c>
      <c r="I17" s="38" t="s">
        <v>32</v>
      </c>
      <c r="J17" s="38" t="s">
        <v>91</v>
      </c>
      <c r="K17" s="11">
        <v>66.4</v>
      </c>
      <c r="L17" s="11">
        <v>68</v>
      </c>
      <c r="M17" s="12"/>
      <c r="N17" s="12"/>
      <c r="O17" s="12"/>
      <c r="P17" s="11">
        <v>33.56</v>
      </c>
      <c r="Q17" s="11"/>
      <c r="R17" s="11">
        <v>81.6</v>
      </c>
      <c r="S17" s="11">
        <f t="shared" si="0"/>
        <v>74.36</v>
      </c>
      <c r="T17" s="39" t="s">
        <v>92</v>
      </c>
      <c r="U17" s="39" t="s">
        <v>93</v>
      </c>
      <c r="V17" s="20"/>
    </row>
    <row r="18" s="3" customFormat="1" ht="16" customHeight="1" spans="1:22">
      <c r="A18" s="11"/>
      <c r="B18" s="11" t="s">
        <v>86</v>
      </c>
      <c r="C18" s="11" t="s">
        <v>87</v>
      </c>
      <c r="D18" s="11" t="s">
        <v>88</v>
      </c>
      <c r="E18" s="11" t="s">
        <v>89</v>
      </c>
      <c r="F18" s="11"/>
      <c r="G18" s="11">
        <v>2</v>
      </c>
      <c r="H18" s="38" t="s">
        <v>94</v>
      </c>
      <c r="I18" s="38" t="s">
        <v>32</v>
      </c>
      <c r="J18" s="38" t="s">
        <v>95</v>
      </c>
      <c r="K18" s="11">
        <v>61.6</v>
      </c>
      <c r="L18" s="11">
        <v>73.5</v>
      </c>
      <c r="M18" s="12"/>
      <c r="N18" s="12"/>
      <c r="O18" s="12"/>
      <c r="P18" s="11">
        <v>33.4775</v>
      </c>
      <c r="Q18" s="11"/>
      <c r="R18" s="11">
        <v>81.6</v>
      </c>
      <c r="S18" s="11">
        <f t="shared" si="0"/>
        <v>74.2775</v>
      </c>
      <c r="T18" s="39" t="s">
        <v>96</v>
      </c>
      <c r="U18" s="39" t="s">
        <v>97</v>
      </c>
      <c r="V18" s="20"/>
    </row>
    <row r="19" s="3" customFormat="1" ht="16" customHeight="1" spans="1:22">
      <c r="A19" s="11"/>
      <c r="B19" s="11" t="s">
        <v>86</v>
      </c>
      <c r="C19" s="11" t="s">
        <v>87</v>
      </c>
      <c r="D19" s="11" t="s">
        <v>88</v>
      </c>
      <c r="E19" s="11" t="s">
        <v>89</v>
      </c>
      <c r="F19" s="11"/>
      <c r="G19" s="11">
        <v>3</v>
      </c>
      <c r="H19" s="38" t="s">
        <v>98</v>
      </c>
      <c r="I19" s="38" t="s">
        <v>32</v>
      </c>
      <c r="J19" s="38" t="s">
        <v>99</v>
      </c>
      <c r="K19" s="11">
        <v>66.4</v>
      </c>
      <c r="L19" s="11">
        <v>68</v>
      </c>
      <c r="M19" s="12"/>
      <c r="N19" s="12"/>
      <c r="O19" s="12"/>
      <c r="P19" s="11">
        <v>33.56</v>
      </c>
      <c r="Q19" s="11"/>
      <c r="R19" s="11">
        <v>81</v>
      </c>
      <c r="S19" s="11">
        <f t="shared" si="0"/>
        <v>74.06</v>
      </c>
      <c r="T19" s="39" t="s">
        <v>100</v>
      </c>
      <c r="U19" s="39" t="s">
        <v>101</v>
      </c>
      <c r="V19" s="20"/>
    </row>
    <row r="20" s="3" customFormat="1" ht="16" customHeight="1" spans="1:22">
      <c r="A20" s="11" t="s">
        <v>26</v>
      </c>
      <c r="B20" s="38" t="s">
        <v>86</v>
      </c>
      <c r="C20" s="38" t="s">
        <v>87</v>
      </c>
      <c r="D20" s="38" t="s">
        <v>102</v>
      </c>
      <c r="E20" s="38" t="s">
        <v>103</v>
      </c>
      <c r="F20" s="11">
        <v>4</v>
      </c>
      <c r="G20" s="11">
        <v>1</v>
      </c>
      <c r="H20" s="38" t="s">
        <v>104</v>
      </c>
      <c r="I20" s="38" t="s">
        <v>32</v>
      </c>
      <c r="J20" s="38" t="s">
        <v>105</v>
      </c>
      <c r="K20" s="11">
        <v>75.2</v>
      </c>
      <c r="L20" s="11">
        <v>65.5</v>
      </c>
      <c r="M20" s="12"/>
      <c r="N20" s="12"/>
      <c r="O20" s="12"/>
      <c r="P20" s="11">
        <v>35.4175</v>
      </c>
      <c r="Q20" s="11"/>
      <c r="R20" s="11">
        <v>84</v>
      </c>
      <c r="S20" s="11">
        <f t="shared" si="0"/>
        <v>77.4175</v>
      </c>
      <c r="T20" s="39" t="s">
        <v>38</v>
      </c>
      <c r="U20" s="39" t="s">
        <v>93</v>
      </c>
      <c r="V20" s="20"/>
    </row>
    <row r="21" s="3" customFormat="1" ht="16" customHeight="1" spans="1:22">
      <c r="A21" s="11"/>
      <c r="B21" s="38" t="s">
        <v>86</v>
      </c>
      <c r="C21" s="38" t="s">
        <v>87</v>
      </c>
      <c r="D21" s="38" t="s">
        <v>102</v>
      </c>
      <c r="E21" s="38" t="s">
        <v>103</v>
      </c>
      <c r="F21" s="11">
        <v>4</v>
      </c>
      <c r="G21" s="11">
        <v>2</v>
      </c>
      <c r="H21" s="38" t="s">
        <v>106</v>
      </c>
      <c r="I21" s="38" t="s">
        <v>32</v>
      </c>
      <c r="J21" s="38" t="s">
        <v>107</v>
      </c>
      <c r="K21" s="11">
        <v>73.6</v>
      </c>
      <c r="L21" s="11">
        <v>66</v>
      </c>
      <c r="M21" s="12"/>
      <c r="N21" s="12"/>
      <c r="O21" s="12"/>
      <c r="P21" s="11">
        <v>35.09</v>
      </c>
      <c r="Q21" s="11"/>
      <c r="R21" s="11">
        <v>80.4</v>
      </c>
      <c r="S21" s="11">
        <f t="shared" si="0"/>
        <v>75.29</v>
      </c>
      <c r="T21" s="39" t="s">
        <v>38</v>
      </c>
      <c r="U21" s="39" t="s">
        <v>93</v>
      </c>
      <c r="V21" s="20"/>
    </row>
    <row r="22" s="3" customFormat="1" ht="16" customHeight="1" spans="1:22">
      <c r="A22" s="11"/>
      <c r="B22" s="38" t="s">
        <v>86</v>
      </c>
      <c r="C22" s="38" t="s">
        <v>87</v>
      </c>
      <c r="D22" s="38" t="s">
        <v>102</v>
      </c>
      <c r="E22" s="38" t="s">
        <v>103</v>
      </c>
      <c r="F22" s="11">
        <v>4</v>
      </c>
      <c r="G22" s="11">
        <v>3</v>
      </c>
      <c r="H22" s="38" t="s">
        <v>108</v>
      </c>
      <c r="I22" s="38" t="s">
        <v>32</v>
      </c>
      <c r="J22" s="38" t="s">
        <v>109</v>
      </c>
      <c r="K22" s="11">
        <v>68.8</v>
      </c>
      <c r="L22" s="11">
        <v>66</v>
      </c>
      <c r="M22" s="12"/>
      <c r="N22" s="12"/>
      <c r="O22" s="12"/>
      <c r="P22" s="11">
        <v>33.77</v>
      </c>
      <c r="Q22" s="11"/>
      <c r="R22" s="11">
        <v>83</v>
      </c>
      <c r="S22" s="11">
        <f t="shared" si="0"/>
        <v>75.27</v>
      </c>
      <c r="T22" s="39" t="s">
        <v>110</v>
      </c>
      <c r="U22" s="39" t="s">
        <v>93</v>
      </c>
      <c r="V22" s="20"/>
    </row>
    <row r="23" s="3" customFormat="1" ht="16" customHeight="1" spans="1:22">
      <c r="A23" s="11"/>
      <c r="B23" s="38" t="s">
        <v>86</v>
      </c>
      <c r="C23" s="38" t="s">
        <v>87</v>
      </c>
      <c r="D23" s="38" t="s">
        <v>102</v>
      </c>
      <c r="E23" s="38" t="s">
        <v>103</v>
      </c>
      <c r="F23" s="11">
        <v>4</v>
      </c>
      <c r="G23" s="11">
        <v>4</v>
      </c>
      <c r="H23" s="38" t="s">
        <v>111</v>
      </c>
      <c r="I23" s="38" t="s">
        <v>59</v>
      </c>
      <c r="J23" s="38" t="s">
        <v>112</v>
      </c>
      <c r="K23" s="11">
        <v>68.8</v>
      </c>
      <c r="L23" s="11">
        <v>64.5</v>
      </c>
      <c r="M23" s="12"/>
      <c r="N23" s="12"/>
      <c r="O23" s="12"/>
      <c r="P23" s="11">
        <v>33.4325</v>
      </c>
      <c r="Q23" s="11"/>
      <c r="R23" s="11">
        <v>82.7</v>
      </c>
      <c r="S23" s="11">
        <f t="shared" si="0"/>
        <v>74.7825</v>
      </c>
      <c r="T23" s="39" t="s">
        <v>113</v>
      </c>
      <c r="U23" s="39" t="s">
        <v>93</v>
      </c>
      <c r="V23" s="20"/>
    </row>
    <row r="24" s="3" customFormat="1" ht="24" spans="1:22">
      <c r="A24" s="12" t="s">
        <v>26</v>
      </c>
      <c r="B24" s="38" t="s">
        <v>86</v>
      </c>
      <c r="C24" s="38" t="s">
        <v>87</v>
      </c>
      <c r="D24" s="38" t="s">
        <v>114</v>
      </c>
      <c r="E24" s="38" t="s">
        <v>115</v>
      </c>
      <c r="F24" s="11">
        <v>1</v>
      </c>
      <c r="G24" s="11">
        <v>1</v>
      </c>
      <c r="H24" s="38" t="s">
        <v>116</v>
      </c>
      <c r="I24" s="38" t="s">
        <v>59</v>
      </c>
      <c r="J24" s="38" t="s">
        <v>117</v>
      </c>
      <c r="K24" s="11">
        <v>73.6</v>
      </c>
      <c r="L24" s="11">
        <v>68.5</v>
      </c>
      <c r="M24" s="12"/>
      <c r="N24" s="12"/>
      <c r="O24" s="12"/>
      <c r="P24" s="11">
        <v>35.6525</v>
      </c>
      <c r="Q24" s="11"/>
      <c r="R24" s="11">
        <v>81.7</v>
      </c>
      <c r="S24" s="11">
        <f t="shared" si="0"/>
        <v>76.5025</v>
      </c>
      <c r="T24" s="39" t="s">
        <v>118</v>
      </c>
      <c r="U24" s="39" t="s">
        <v>119</v>
      </c>
      <c r="V24" s="20"/>
    </row>
    <row r="25" s="3" customFormat="1" ht="16" customHeight="1" spans="1:22">
      <c r="A25" s="11" t="s">
        <v>26</v>
      </c>
      <c r="B25" s="11" t="s">
        <v>86</v>
      </c>
      <c r="C25" s="11" t="s">
        <v>120</v>
      </c>
      <c r="D25" s="11" t="s">
        <v>121</v>
      </c>
      <c r="E25" s="38" t="s">
        <v>122</v>
      </c>
      <c r="F25" s="11">
        <v>2</v>
      </c>
      <c r="G25" s="11">
        <v>1</v>
      </c>
      <c r="H25" s="38" t="s">
        <v>123</v>
      </c>
      <c r="I25" s="38" t="s">
        <v>32</v>
      </c>
      <c r="J25" s="38" t="s">
        <v>124</v>
      </c>
      <c r="K25" s="11">
        <v>66.4</v>
      </c>
      <c r="L25" s="11">
        <v>69</v>
      </c>
      <c r="M25" s="12"/>
      <c r="N25" s="12"/>
      <c r="O25" s="12"/>
      <c r="P25" s="11">
        <v>33.785</v>
      </c>
      <c r="Q25" s="11"/>
      <c r="R25" s="11">
        <v>84.2</v>
      </c>
      <c r="S25" s="11">
        <f t="shared" si="0"/>
        <v>75.885</v>
      </c>
      <c r="T25" s="39" t="s">
        <v>77</v>
      </c>
      <c r="U25" s="39" t="s">
        <v>125</v>
      </c>
      <c r="V25" s="20"/>
    </row>
    <row r="26" s="3" customFormat="1" ht="16" customHeight="1" spans="1:22">
      <c r="A26" s="11"/>
      <c r="B26" s="11" t="s">
        <v>86</v>
      </c>
      <c r="C26" s="11" t="s">
        <v>120</v>
      </c>
      <c r="D26" s="11" t="s">
        <v>121</v>
      </c>
      <c r="E26" s="11" t="s">
        <v>122</v>
      </c>
      <c r="F26" s="11"/>
      <c r="G26" s="11">
        <v>2</v>
      </c>
      <c r="H26" s="38" t="s">
        <v>126</v>
      </c>
      <c r="I26" s="38" t="s">
        <v>32</v>
      </c>
      <c r="J26" s="38" t="s">
        <v>127</v>
      </c>
      <c r="K26" s="11">
        <v>64</v>
      </c>
      <c r="L26" s="11">
        <v>64</v>
      </c>
      <c r="M26" s="12"/>
      <c r="N26" s="12"/>
      <c r="O26" s="12"/>
      <c r="P26" s="11">
        <v>32</v>
      </c>
      <c r="Q26" s="11"/>
      <c r="R26" s="11">
        <v>84</v>
      </c>
      <c r="S26" s="11">
        <f t="shared" si="0"/>
        <v>74</v>
      </c>
      <c r="T26" s="39" t="s">
        <v>128</v>
      </c>
      <c r="U26" s="39" t="s">
        <v>93</v>
      </c>
      <c r="V26" s="20"/>
    </row>
    <row r="27" s="3" customFormat="1" ht="24" spans="1:22">
      <c r="A27" s="12" t="s">
        <v>26</v>
      </c>
      <c r="B27" s="38" t="s">
        <v>86</v>
      </c>
      <c r="C27" s="38" t="s">
        <v>120</v>
      </c>
      <c r="D27" s="38" t="s">
        <v>129</v>
      </c>
      <c r="E27" s="38" t="s">
        <v>130</v>
      </c>
      <c r="F27" s="11">
        <v>1</v>
      </c>
      <c r="G27" s="11">
        <v>1</v>
      </c>
      <c r="H27" s="38" t="s">
        <v>131</v>
      </c>
      <c r="I27" s="38" t="s">
        <v>59</v>
      </c>
      <c r="J27" s="38" t="s">
        <v>132</v>
      </c>
      <c r="K27" s="11">
        <v>64</v>
      </c>
      <c r="L27" s="11">
        <v>65</v>
      </c>
      <c r="M27" s="12"/>
      <c r="N27" s="12"/>
      <c r="O27" s="12"/>
      <c r="P27" s="11">
        <v>32.225</v>
      </c>
      <c r="Q27" s="11"/>
      <c r="R27" s="11">
        <v>83.9</v>
      </c>
      <c r="S27" s="11">
        <f t="shared" si="0"/>
        <v>74.175</v>
      </c>
      <c r="T27" s="39" t="s">
        <v>133</v>
      </c>
      <c r="U27" s="39" t="s">
        <v>93</v>
      </c>
      <c r="V27" s="20"/>
    </row>
    <row r="28" s="3" customFormat="1" ht="16" customHeight="1" spans="1:22">
      <c r="A28" s="11" t="s">
        <v>26</v>
      </c>
      <c r="B28" s="11" t="s">
        <v>134</v>
      </c>
      <c r="C28" s="11" t="s">
        <v>135</v>
      </c>
      <c r="D28" s="11" t="s">
        <v>136</v>
      </c>
      <c r="E28" s="11" t="s">
        <v>137</v>
      </c>
      <c r="F28" s="11">
        <v>3</v>
      </c>
      <c r="G28" s="11">
        <v>1</v>
      </c>
      <c r="H28" s="38" t="s">
        <v>138</v>
      </c>
      <c r="I28" s="38" t="s">
        <v>32</v>
      </c>
      <c r="J28" s="38" t="s">
        <v>139</v>
      </c>
      <c r="K28" s="11">
        <v>61.6</v>
      </c>
      <c r="L28" s="11">
        <v>67</v>
      </c>
      <c r="M28" s="12"/>
      <c r="N28" s="12"/>
      <c r="O28" s="12"/>
      <c r="P28" s="11">
        <v>32.015</v>
      </c>
      <c r="Q28" s="11"/>
      <c r="R28" s="11">
        <v>82.6</v>
      </c>
      <c r="S28" s="11">
        <f t="shared" si="0"/>
        <v>73.315</v>
      </c>
      <c r="T28" s="39" t="s">
        <v>140</v>
      </c>
      <c r="U28" s="39" t="s">
        <v>141</v>
      </c>
      <c r="V28" s="20"/>
    </row>
    <row r="29" s="3" customFormat="1" ht="16" customHeight="1" spans="1:22">
      <c r="A29" s="11"/>
      <c r="B29" s="11" t="s">
        <v>134</v>
      </c>
      <c r="C29" s="11" t="s">
        <v>135</v>
      </c>
      <c r="D29" s="11" t="s">
        <v>136</v>
      </c>
      <c r="E29" s="11" t="s">
        <v>137</v>
      </c>
      <c r="F29" s="11"/>
      <c r="G29" s="11">
        <v>2</v>
      </c>
      <c r="H29" s="38" t="s">
        <v>142</v>
      </c>
      <c r="I29" s="38" t="s">
        <v>32</v>
      </c>
      <c r="J29" s="38" t="s">
        <v>143</v>
      </c>
      <c r="K29" s="11">
        <v>64</v>
      </c>
      <c r="L29" s="11">
        <v>66.5</v>
      </c>
      <c r="M29" s="12"/>
      <c r="N29" s="12"/>
      <c r="O29" s="12"/>
      <c r="P29" s="11">
        <v>32.5625</v>
      </c>
      <c r="Q29" s="11"/>
      <c r="R29" s="11">
        <v>80.4</v>
      </c>
      <c r="S29" s="11">
        <f t="shared" si="0"/>
        <v>72.7625</v>
      </c>
      <c r="T29" s="39" t="s">
        <v>144</v>
      </c>
      <c r="U29" s="39" t="s">
        <v>93</v>
      </c>
      <c r="V29" s="20"/>
    </row>
    <row r="30" s="3" customFormat="1" ht="16" customHeight="1" spans="1:22">
      <c r="A30" s="11"/>
      <c r="B30" s="11" t="s">
        <v>134</v>
      </c>
      <c r="C30" s="11" t="s">
        <v>135</v>
      </c>
      <c r="D30" s="11" t="s">
        <v>136</v>
      </c>
      <c r="E30" s="11" t="s">
        <v>137</v>
      </c>
      <c r="F30" s="11"/>
      <c r="G30" s="11">
        <v>3</v>
      </c>
      <c r="H30" s="38" t="s">
        <v>145</v>
      </c>
      <c r="I30" s="38" t="s">
        <v>32</v>
      </c>
      <c r="J30" s="38" t="s">
        <v>146</v>
      </c>
      <c r="K30" s="11">
        <v>56</v>
      </c>
      <c r="L30" s="11">
        <v>68.5</v>
      </c>
      <c r="M30" s="12"/>
      <c r="N30" s="12"/>
      <c r="O30" s="12"/>
      <c r="P30" s="11">
        <v>30.8125</v>
      </c>
      <c r="Q30" s="11"/>
      <c r="R30" s="11">
        <v>82</v>
      </c>
      <c r="S30" s="11">
        <f t="shared" si="0"/>
        <v>71.8125</v>
      </c>
      <c r="T30" s="39" t="s">
        <v>147</v>
      </c>
      <c r="U30" s="39" t="s">
        <v>93</v>
      </c>
      <c r="V30" s="20"/>
    </row>
    <row r="31" s="3" customFormat="1" ht="27" customHeight="1" spans="1:22">
      <c r="A31" s="12" t="s">
        <v>26</v>
      </c>
      <c r="B31" s="11" t="s">
        <v>134</v>
      </c>
      <c r="C31" s="11" t="s">
        <v>148</v>
      </c>
      <c r="D31" s="11" t="s">
        <v>149</v>
      </c>
      <c r="E31" s="11" t="s">
        <v>150</v>
      </c>
      <c r="F31" s="11">
        <v>1</v>
      </c>
      <c r="G31" s="11">
        <v>1</v>
      </c>
      <c r="H31" s="40" t="s">
        <v>151</v>
      </c>
      <c r="I31" s="41" t="s">
        <v>59</v>
      </c>
      <c r="J31" s="41" t="s">
        <v>152</v>
      </c>
      <c r="K31" s="16">
        <v>60</v>
      </c>
      <c r="L31" s="16">
        <v>69</v>
      </c>
      <c r="M31" s="17"/>
      <c r="N31" s="17"/>
      <c r="O31" s="17"/>
      <c r="P31" s="16">
        <v>32.025</v>
      </c>
      <c r="Q31" s="16"/>
      <c r="R31" s="16">
        <v>86.3</v>
      </c>
      <c r="S31" s="11">
        <f t="shared" si="0"/>
        <v>75.175</v>
      </c>
      <c r="T31" s="42" t="s">
        <v>153</v>
      </c>
      <c r="U31" s="42" t="s">
        <v>154</v>
      </c>
      <c r="V31" s="20"/>
    </row>
    <row r="32" s="3" customFormat="1" ht="26" customHeight="1" spans="1:22">
      <c r="A32" s="12" t="s">
        <v>26</v>
      </c>
      <c r="B32" s="38" t="s">
        <v>134</v>
      </c>
      <c r="C32" s="38" t="s">
        <v>148</v>
      </c>
      <c r="D32" s="38" t="s">
        <v>155</v>
      </c>
      <c r="E32" s="38" t="s">
        <v>156</v>
      </c>
      <c r="F32" s="11">
        <v>1</v>
      </c>
      <c r="G32" s="11">
        <v>1</v>
      </c>
      <c r="H32" s="38" t="s">
        <v>157</v>
      </c>
      <c r="I32" s="38" t="s">
        <v>59</v>
      </c>
      <c r="J32" s="38" t="s">
        <v>158</v>
      </c>
      <c r="K32" s="11">
        <v>67.2</v>
      </c>
      <c r="L32" s="11">
        <v>66</v>
      </c>
      <c r="M32" s="12"/>
      <c r="N32" s="12"/>
      <c r="O32" s="12"/>
      <c r="P32" s="11">
        <v>33.33</v>
      </c>
      <c r="Q32" s="11"/>
      <c r="R32" s="11">
        <v>84.1</v>
      </c>
      <c r="S32" s="11">
        <f t="shared" si="0"/>
        <v>75.38</v>
      </c>
      <c r="T32" s="39" t="s">
        <v>159</v>
      </c>
      <c r="U32" s="39" t="s">
        <v>160</v>
      </c>
      <c r="V32" s="20"/>
    </row>
    <row r="33" s="3" customFormat="1" ht="27" customHeight="1" spans="1:22">
      <c r="A33" s="12" t="s">
        <v>26</v>
      </c>
      <c r="B33" s="38" t="s">
        <v>134</v>
      </c>
      <c r="C33" s="38" t="s">
        <v>161</v>
      </c>
      <c r="D33" s="38" t="s">
        <v>162</v>
      </c>
      <c r="E33" s="38" t="s">
        <v>163</v>
      </c>
      <c r="F33" s="11">
        <v>1</v>
      </c>
      <c r="G33" s="11">
        <v>1</v>
      </c>
      <c r="H33" s="38" t="s">
        <v>164</v>
      </c>
      <c r="I33" s="38" t="s">
        <v>32</v>
      </c>
      <c r="J33" s="38" t="s">
        <v>165</v>
      </c>
      <c r="K33" s="11">
        <v>56.8</v>
      </c>
      <c r="L33" s="11">
        <v>69.5</v>
      </c>
      <c r="M33" s="12"/>
      <c r="N33" s="12"/>
      <c r="O33" s="12"/>
      <c r="P33" s="11">
        <v>31.2575</v>
      </c>
      <c r="Q33" s="11"/>
      <c r="R33" s="11">
        <v>85.6</v>
      </c>
      <c r="S33" s="11">
        <f t="shared" si="0"/>
        <v>74.0575</v>
      </c>
      <c r="T33" s="39" t="s">
        <v>38</v>
      </c>
      <c r="U33" s="39" t="s">
        <v>93</v>
      </c>
      <c r="V33" s="20"/>
    </row>
    <row r="34" s="3" customFormat="1" ht="27" customHeight="1" spans="1:22">
      <c r="A34" s="12" t="s">
        <v>26</v>
      </c>
      <c r="B34" s="11" t="s">
        <v>134</v>
      </c>
      <c r="C34" s="11" t="s">
        <v>161</v>
      </c>
      <c r="D34" s="11" t="s">
        <v>155</v>
      </c>
      <c r="E34" s="11" t="s">
        <v>166</v>
      </c>
      <c r="F34" s="11">
        <v>1</v>
      </c>
      <c r="G34" s="11">
        <v>1</v>
      </c>
      <c r="H34" s="38" t="s">
        <v>167</v>
      </c>
      <c r="I34" s="38" t="s">
        <v>59</v>
      </c>
      <c r="J34" s="38" t="s">
        <v>168</v>
      </c>
      <c r="K34" s="11">
        <v>60.8</v>
      </c>
      <c r="L34" s="11">
        <v>69</v>
      </c>
      <c r="M34" s="12"/>
      <c r="N34" s="12"/>
      <c r="O34" s="12"/>
      <c r="P34" s="11">
        <v>32.245</v>
      </c>
      <c r="Q34" s="11"/>
      <c r="R34" s="11">
        <v>84.6</v>
      </c>
      <c r="S34" s="11">
        <f t="shared" si="0"/>
        <v>74.545</v>
      </c>
      <c r="T34" s="39" t="s">
        <v>77</v>
      </c>
      <c r="U34" s="39" t="s">
        <v>169</v>
      </c>
      <c r="V34" s="20"/>
    </row>
    <row r="35" s="3" customFormat="1" ht="16" customHeight="1" spans="1:22">
      <c r="A35" s="11" t="s">
        <v>26</v>
      </c>
      <c r="B35" s="11" t="s">
        <v>134</v>
      </c>
      <c r="C35" s="11" t="s">
        <v>170</v>
      </c>
      <c r="D35" s="11" t="s">
        <v>171</v>
      </c>
      <c r="E35" s="11" t="s">
        <v>172</v>
      </c>
      <c r="F35" s="11">
        <v>3</v>
      </c>
      <c r="G35" s="11">
        <v>1</v>
      </c>
      <c r="H35" s="38" t="s">
        <v>173</v>
      </c>
      <c r="I35" s="38" t="s">
        <v>32</v>
      </c>
      <c r="J35" s="38" t="s">
        <v>174</v>
      </c>
      <c r="K35" s="11">
        <v>67.2</v>
      </c>
      <c r="L35" s="12"/>
      <c r="M35" s="11">
        <v>72.5</v>
      </c>
      <c r="N35" s="12"/>
      <c r="O35" s="12"/>
      <c r="P35" s="11">
        <v>34.7925</v>
      </c>
      <c r="Q35" s="11"/>
      <c r="R35" s="11">
        <v>85.2</v>
      </c>
      <c r="S35" s="11">
        <f t="shared" si="0"/>
        <v>77.3925</v>
      </c>
      <c r="T35" s="39" t="s">
        <v>175</v>
      </c>
      <c r="U35" s="39" t="s">
        <v>93</v>
      </c>
      <c r="V35" s="20"/>
    </row>
    <row r="36" s="3" customFormat="1" ht="16" customHeight="1" spans="1:22">
      <c r="A36" s="11"/>
      <c r="B36" s="11" t="s">
        <v>134</v>
      </c>
      <c r="C36" s="11" t="s">
        <v>170</v>
      </c>
      <c r="D36" s="11" t="s">
        <v>171</v>
      </c>
      <c r="E36" s="11" t="s">
        <v>172</v>
      </c>
      <c r="F36" s="11"/>
      <c r="G36" s="11">
        <v>2</v>
      </c>
      <c r="H36" s="38" t="s">
        <v>176</v>
      </c>
      <c r="I36" s="38" t="s">
        <v>32</v>
      </c>
      <c r="J36" s="38" t="s">
        <v>177</v>
      </c>
      <c r="K36" s="11">
        <v>66.4</v>
      </c>
      <c r="L36" s="12"/>
      <c r="M36" s="11">
        <v>72</v>
      </c>
      <c r="N36" s="12"/>
      <c r="O36" s="12"/>
      <c r="P36" s="11">
        <v>34.46</v>
      </c>
      <c r="Q36" s="11"/>
      <c r="R36" s="11">
        <v>85</v>
      </c>
      <c r="S36" s="11">
        <f t="shared" si="0"/>
        <v>76.96</v>
      </c>
      <c r="T36" s="39" t="s">
        <v>38</v>
      </c>
      <c r="U36" s="39" t="s">
        <v>93</v>
      </c>
      <c r="V36" s="20"/>
    </row>
    <row r="37" s="3" customFormat="1" ht="16" customHeight="1" spans="1:22">
      <c r="A37" s="11"/>
      <c r="B37" s="11" t="s">
        <v>134</v>
      </c>
      <c r="C37" s="11" t="s">
        <v>170</v>
      </c>
      <c r="D37" s="11" t="s">
        <v>171</v>
      </c>
      <c r="E37" s="11" t="s">
        <v>172</v>
      </c>
      <c r="F37" s="11"/>
      <c r="G37" s="11">
        <v>3</v>
      </c>
      <c r="H37" s="38" t="s">
        <v>178</v>
      </c>
      <c r="I37" s="38" t="s">
        <v>59</v>
      </c>
      <c r="J37" s="38" t="s">
        <v>179</v>
      </c>
      <c r="K37" s="11">
        <v>65.6</v>
      </c>
      <c r="L37" s="12"/>
      <c r="M37" s="11">
        <v>72</v>
      </c>
      <c r="N37" s="12"/>
      <c r="O37" s="12"/>
      <c r="P37" s="11">
        <v>34.24</v>
      </c>
      <c r="Q37" s="11"/>
      <c r="R37" s="11">
        <v>82.9</v>
      </c>
      <c r="S37" s="11">
        <f t="shared" si="0"/>
        <v>75.69</v>
      </c>
      <c r="T37" s="39" t="s">
        <v>180</v>
      </c>
      <c r="U37" s="39" t="s">
        <v>93</v>
      </c>
      <c r="V37" s="20"/>
    </row>
    <row r="38" s="3" customFormat="1" ht="16" customHeight="1" spans="1:22">
      <c r="A38" s="11" t="s">
        <v>26</v>
      </c>
      <c r="B38" s="11" t="s">
        <v>134</v>
      </c>
      <c r="C38" s="11" t="s">
        <v>170</v>
      </c>
      <c r="D38" s="11" t="s">
        <v>181</v>
      </c>
      <c r="E38" s="11" t="s">
        <v>182</v>
      </c>
      <c r="F38" s="11">
        <v>4</v>
      </c>
      <c r="G38" s="11">
        <v>1</v>
      </c>
      <c r="H38" s="40" t="s">
        <v>183</v>
      </c>
      <c r="I38" s="38" t="s">
        <v>32</v>
      </c>
      <c r="J38" s="38" t="s">
        <v>184</v>
      </c>
      <c r="K38" s="11">
        <v>66.4</v>
      </c>
      <c r="L38" s="12"/>
      <c r="M38" s="11">
        <v>65</v>
      </c>
      <c r="N38" s="12"/>
      <c r="O38" s="12"/>
      <c r="P38" s="11">
        <v>32.885</v>
      </c>
      <c r="Q38" s="11"/>
      <c r="R38" s="11">
        <v>82.4</v>
      </c>
      <c r="S38" s="11">
        <f t="shared" si="0"/>
        <v>74.085</v>
      </c>
      <c r="T38" s="39" t="s">
        <v>185</v>
      </c>
      <c r="U38" s="39" t="s">
        <v>186</v>
      </c>
      <c r="V38" s="20"/>
    </row>
    <row r="39" s="3" customFormat="1" ht="16" customHeight="1" spans="1:22">
      <c r="A39" s="11"/>
      <c r="B39" s="11" t="s">
        <v>134</v>
      </c>
      <c r="C39" s="11" t="s">
        <v>170</v>
      </c>
      <c r="D39" s="11" t="s">
        <v>181</v>
      </c>
      <c r="E39" s="11" t="s">
        <v>182</v>
      </c>
      <c r="F39" s="11">
        <v>4</v>
      </c>
      <c r="G39" s="11">
        <v>2</v>
      </c>
      <c r="H39" s="40" t="s">
        <v>187</v>
      </c>
      <c r="I39" s="38" t="s">
        <v>59</v>
      </c>
      <c r="J39" s="38" t="s">
        <v>188</v>
      </c>
      <c r="K39" s="11">
        <v>60</v>
      </c>
      <c r="L39" s="12"/>
      <c r="M39" s="11">
        <v>66.5</v>
      </c>
      <c r="N39" s="12"/>
      <c r="O39" s="12"/>
      <c r="P39" s="11">
        <v>31.4625</v>
      </c>
      <c r="Q39" s="11"/>
      <c r="R39" s="11">
        <v>85.2</v>
      </c>
      <c r="S39" s="11">
        <f t="shared" si="0"/>
        <v>74.0625</v>
      </c>
      <c r="T39" s="39" t="s">
        <v>189</v>
      </c>
      <c r="U39" s="39" t="s">
        <v>190</v>
      </c>
      <c r="V39" s="20"/>
    </row>
    <row r="40" s="3" customFormat="1" ht="16" customHeight="1" spans="1:22">
      <c r="A40" s="11"/>
      <c r="B40" s="11" t="s">
        <v>134</v>
      </c>
      <c r="C40" s="11" t="s">
        <v>170</v>
      </c>
      <c r="D40" s="11" t="s">
        <v>181</v>
      </c>
      <c r="E40" s="11" t="s">
        <v>182</v>
      </c>
      <c r="F40" s="11">
        <v>4</v>
      </c>
      <c r="G40" s="11">
        <v>3</v>
      </c>
      <c r="H40" s="40" t="s">
        <v>191</v>
      </c>
      <c r="I40" s="38" t="s">
        <v>32</v>
      </c>
      <c r="J40" s="38" t="s">
        <v>192</v>
      </c>
      <c r="K40" s="11">
        <v>59.2</v>
      </c>
      <c r="L40" s="12"/>
      <c r="M40" s="11">
        <v>62</v>
      </c>
      <c r="N40" s="12"/>
      <c r="O40" s="12"/>
      <c r="P40" s="11">
        <v>30.23</v>
      </c>
      <c r="Q40" s="11"/>
      <c r="R40" s="11">
        <v>86.8</v>
      </c>
      <c r="S40" s="11">
        <f t="shared" si="0"/>
        <v>73.63</v>
      </c>
      <c r="T40" s="39" t="s">
        <v>193</v>
      </c>
      <c r="U40" s="39" t="s">
        <v>194</v>
      </c>
      <c r="V40" s="20"/>
    </row>
    <row r="41" s="3" customFormat="1" ht="16" customHeight="1" spans="1:22">
      <c r="A41" s="11"/>
      <c r="B41" s="11" t="s">
        <v>134</v>
      </c>
      <c r="C41" s="11" t="s">
        <v>170</v>
      </c>
      <c r="D41" s="11" t="s">
        <v>181</v>
      </c>
      <c r="E41" s="11" t="s">
        <v>182</v>
      </c>
      <c r="F41" s="11">
        <v>4</v>
      </c>
      <c r="G41" s="11">
        <v>4</v>
      </c>
      <c r="H41" s="40" t="s">
        <v>195</v>
      </c>
      <c r="I41" s="38" t="s">
        <v>32</v>
      </c>
      <c r="J41" s="38" t="s">
        <v>196</v>
      </c>
      <c r="K41" s="11">
        <v>60.8</v>
      </c>
      <c r="L41" s="12"/>
      <c r="M41" s="11">
        <v>65.5</v>
      </c>
      <c r="N41" s="12"/>
      <c r="O41" s="12"/>
      <c r="P41" s="11">
        <v>31.4575</v>
      </c>
      <c r="Q41" s="11"/>
      <c r="R41" s="11">
        <v>81.4</v>
      </c>
      <c r="S41" s="11">
        <f t="shared" si="0"/>
        <v>72.1575</v>
      </c>
      <c r="T41" s="39" t="s">
        <v>197</v>
      </c>
      <c r="U41" s="39" t="s">
        <v>198</v>
      </c>
      <c r="V41" s="20"/>
    </row>
    <row r="42" s="3" customFormat="1" ht="16" customHeight="1" spans="1:22">
      <c r="A42" s="11" t="s">
        <v>26</v>
      </c>
      <c r="B42" s="38" t="s">
        <v>134</v>
      </c>
      <c r="C42" s="38" t="s">
        <v>170</v>
      </c>
      <c r="D42" s="38" t="s">
        <v>199</v>
      </c>
      <c r="E42" s="38" t="s">
        <v>200</v>
      </c>
      <c r="F42" s="11">
        <v>4</v>
      </c>
      <c r="G42" s="11">
        <v>1</v>
      </c>
      <c r="H42" s="38" t="s">
        <v>201</v>
      </c>
      <c r="I42" s="38" t="s">
        <v>32</v>
      </c>
      <c r="J42" s="38" t="s">
        <v>202</v>
      </c>
      <c r="K42" s="11">
        <v>68.8</v>
      </c>
      <c r="L42" s="12"/>
      <c r="M42" s="11">
        <v>70.5</v>
      </c>
      <c r="N42" s="12"/>
      <c r="O42" s="12"/>
      <c r="P42" s="11">
        <v>34.7825</v>
      </c>
      <c r="Q42" s="11"/>
      <c r="R42" s="11">
        <v>83.2</v>
      </c>
      <c r="S42" s="11">
        <f t="shared" si="0"/>
        <v>76.3825</v>
      </c>
      <c r="T42" s="39" t="s">
        <v>203</v>
      </c>
      <c r="U42" s="39" t="s">
        <v>204</v>
      </c>
      <c r="V42" s="20"/>
    </row>
    <row r="43" s="3" customFormat="1" ht="16" customHeight="1" spans="1:22">
      <c r="A43" s="11"/>
      <c r="B43" s="38" t="s">
        <v>134</v>
      </c>
      <c r="C43" s="38" t="s">
        <v>170</v>
      </c>
      <c r="D43" s="38" t="s">
        <v>199</v>
      </c>
      <c r="E43" s="38" t="s">
        <v>200</v>
      </c>
      <c r="F43" s="11">
        <v>4</v>
      </c>
      <c r="G43" s="11">
        <v>2</v>
      </c>
      <c r="H43" s="38" t="s">
        <v>205</v>
      </c>
      <c r="I43" s="38" t="s">
        <v>59</v>
      </c>
      <c r="J43" s="38" t="s">
        <v>206</v>
      </c>
      <c r="K43" s="11">
        <v>68.8</v>
      </c>
      <c r="L43" s="12"/>
      <c r="M43" s="11">
        <v>70</v>
      </c>
      <c r="N43" s="12"/>
      <c r="O43" s="12"/>
      <c r="P43" s="11">
        <v>34.67</v>
      </c>
      <c r="Q43" s="11"/>
      <c r="R43" s="11">
        <v>82</v>
      </c>
      <c r="S43" s="11">
        <f t="shared" si="0"/>
        <v>75.67</v>
      </c>
      <c r="T43" s="39" t="s">
        <v>207</v>
      </c>
      <c r="U43" s="39" t="s">
        <v>208</v>
      </c>
      <c r="V43" s="20"/>
    </row>
    <row r="44" s="3" customFormat="1" ht="16" customHeight="1" spans="1:22">
      <c r="A44" s="11"/>
      <c r="B44" s="38" t="s">
        <v>134</v>
      </c>
      <c r="C44" s="38" t="s">
        <v>170</v>
      </c>
      <c r="D44" s="38" t="s">
        <v>199</v>
      </c>
      <c r="E44" s="38" t="s">
        <v>200</v>
      </c>
      <c r="F44" s="11">
        <v>4</v>
      </c>
      <c r="G44" s="11">
        <v>3</v>
      </c>
      <c r="H44" s="38" t="s">
        <v>209</v>
      </c>
      <c r="I44" s="38" t="s">
        <v>32</v>
      </c>
      <c r="J44" s="38" t="s">
        <v>210</v>
      </c>
      <c r="K44" s="11">
        <v>61.6</v>
      </c>
      <c r="L44" s="12"/>
      <c r="M44" s="11">
        <v>79</v>
      </c>
      <c r="N44" s="12"/>
      <c r="O44" s="12"/>
      <c r="P44" s="11">
        <v>34.715</v>
      </c>
      <c r="Q44" s="11"/>
      <c r="R44" s="11">
        <v>81.8</v>
      </c>
      <c r="S44" s="11">
        <f t="shared" si="0"/>
        <v>75.615</v>
      </c>
      <c r="T44" s="39" t="s">
        <v>211</v>
      </c>
      <c r="U44" s="39" t="s">
        <v>212</v>
      </c>
      <c r="V44" s="20"/>
    </row>
    <row r="45" s="3" customFormat="1" ht="16" customHeight="1" spans="1:22">
      <c r="A45" s="11"/>
      <c r="B45" s="38" t="s">
        <v>134</v>
      </c>
      <c r="C45" s="38" t="s">
        <v>170</v>
      </c>
      <c r="D45" s="38" t="s">
        <v>199</v>
      </c>
      <c r="E45" s="38" t="s">
        <v>200</v>
      </c>
      <c r="F45" s="11">
        <v>4</v>
      </c>
      <c r="G45" s="11">
        <v>4</v>
      </c>
      <c r="H45" s="38" t="s">
        <v>213</v>
      </c>
      <c r="I45" s="38" t="s">
        <v>32</v>
      </c>
      <c r="J45" s="38" t="s">
        <v>214</v>
      </c>
      <c r="K45" s="11">
        <v>68.8</v>
      </c>
      <c r="L45" s="12"/>
      <c r="M45" s="11">
        <v>73</v>
      </c>
      <c r="N45" s="12"/>
      <c r="O45" s="12"/>
      <c r="P45" s="11">
        <v>35.345</v>
      </c>
      <c r="Q45" s="11"/>
      <c r="R45" s="11">
        <v>80.4</v>
      </c>
      <c r="S45" s="11">
        <f t="shared" si="0"/>
        <v>75.545</v>
      </c>
      <c r="T45" s="39" t="s">
        <v>215</v>
      </c>
      <c r="U45" s="39" t="s">
        <v>216</v>
      </c>
      <c r="V45" s="20"/>
    </row>
    <row r="46" s="3" customFormat="1" ht="16" customHeight="1" spans="1:22">
      <c r="A46" s="11" t="s">
        <v>26</v>
      </c>
      <c r="B46" s="11" t="s">
        <v>217</v>
      </c>
      <c r="C46" s="11" t="s">
        <v>218</v>
      </c>
      <c r="D46" s="11" t="s">
        <v>136</v>
      </c>
      <c r="E46" s="11" t="s">
        <v>219</v>
      </c>
      <c r="F46" s="11">
        <v>5</v>
      </c>
      <c r="G46" s="11">
        <v>1</v>
      </c>
      <c r="H46" s="38" t="s">
        <v>220</v>
      </c>
      <c r="I46" s="38" t="s">
        <v>59</v>
      </c>
      <c r="J46" s="38" t="s">
        <v>221</v>
      </c>
      <c r="K46" s="11">
        <v>74.4</v>
      </c>
      <c r="L46" s="11">
        <v>71.5</v>
      </c>
      <c r="M46" s="12"/>
      <c r="N46" s="12"/>
      <c r="O46" s="12"/>
      <c r="P46" s="11">
        <v>36.5475</v>
      </c>
      <c r="Q46" s="11"/>
      <c r="R46" s="11">
        <v>81.5</v>
      </c>
      <c r="S46" s="11">
        <f t="shared" si="0"/>
        <v>77.2975</v>
      </c>
      <c r="T46" s="39" t="s">
        <v>222</v>
      </c>
      <c r="U46" s="39" t="s">
        <v>93</v>
      </c>
      <c r="V46" s="20"/>
    </row>
    <row r="47" s="3" customFormat="1" ht="16" customHeight="1" spans="1:22">
      <c r="A47" s="11"/>
      <c r="B47" s="11" t="s">
        <v>217</v>
      </c>
      <c r="C47" s="11" t="s">
        <v>218</v>
      </c>
      <c r="D47" s="11" t="s">
        <v>136</v>
      </c>
      <c r="E47" s="11" t="s">
        <v>219</v>
      </c>
      <c r="F47" s="11"/>
      <c r="G47" s="11">
        <v>2</v>
      </c>
      <c r="H47" s="38" t="s">
        <v>223</v>
      </c>
      <c r="I47" s="38" t="s">
        <v>59</v>
      </c>
      <c r="J47" s="38" t="s">
        <v>224</v>
      </c>
      <c r="K47" s="11">
        <v>71.2</v>
      </c>
      <c r="L47" s="11">
        <v>67.5</v>
      </c>
      <c r="M47" s="12"/>
      <c r="N47" s="12"/>
      <c r="O47" s="12"/>
      <c r="P47" s="11">
        <v>34.7675</v>
      </c>
      <c r="Q47" s="11"/>
      <c r="R47" s="11">
        <v>82</v>
      </c>
      <c r="S47" s="11">
        <f t="shared" si="0"/>
        <v>75.7675</v>
      </c>
      <c r="T47" s="39" t="s">
        <v>215</v>
      </c>
      <c r="U47" s="39" t="s">
        <v>93</v>
      </c>
      <c r="V47" s="20"/>
    </row>
    <row r="48" s="3" customFormat="1" ht="16" customHeight="1" spans="1:22">
      <c r="A48" s="11"/>
      <c r="B48" s="11" t="s">
        <v>217</v>
      </c>
      <c r="C48" s="11" t="s">
        <v>218</v>
      </c>
      <c r="D48" s="11" t="s">
        <v>136</v>
      </c>
      <c r="E48" s="11" t="s">
        <v>219</v>
      </c>
      <c r="F48" s="11"/>
      <c r="G48" s="11">
        <v>3</v>
      </c>
      <c r="H48" s="38" t="s">
        <v>225</v>
      </c>
      <c r="I48" s="38" t="s">
        <v>32</v>
      </c>
      <c r="J48" s="38" t="s">
        <v>226</v>
      </c>
      <c r="K48" s="11">
        <v>67.2</v>
      </c>
      <c r="L48" s="11">
        <v>66</v>
      </c>
      <c r="M48" s="12"/>
      <c r="N48" s="12"/>
      <c r="O48" s="12"/>
      <c r="P48" s="11">
        <v>33.33</v>
      </c>
      <c r="Q48" s="11"/>
      <c r="R48" s="11">
        <v>83.4</v>
      </c>
      <c r="S48" s="11">
        <f t="shared" si="0"/>
        <v>75.03</v>
      </c>
      <c r="T48" s="39" t="s">
        <v>227</v>
      </c>
      <c r="U48" s="39" t="s">
        <v>228</v>
      </c>
      <c r="V48" s="20"/>
    </row>
    <row r="49" s="3" customFormat="1" ht="16" customHeight="1" spans="1:22">
      <c r="A49" s="11"/>
      <c r="B49" s="11" t="s">
        <v>217</v>
      </c>
      <c r="C49" s="11" t="s">
        <v>218</v>
      </c>
      <c r="D49" s="11" t="s">
        <v>136</v>
      </c>
      <c r="E49" s="11" t="s">
        <v>219</v>
      </c>
      <c r="F49" s="11"/>
      <c r="G49" s="11">
        <v>4</v>
      </c>
      <c r="H49" s="38" t="s">
        <v>229</v>
      </c>
      <c r="I49" s="38" t="s">
        <v>32</v>
      </c>
      <c r="J49" s="38" t="s">
        <v>230</v>
      </c>
      <c r="K49" s="11">
        <v>72</v>
      </c>
      <c r="L49" s="11">
        <v>69</v>
      </c>
      <c r="M49" s="12"/>
      <c r="N49" s="12"/>
      <c r="O49" s="12"/>
      <c r="P49" s="11">
        <v>35.325</v>
      </c>
      <c r="Q49" s="11"/>
      <c r="R49" s="11">
        <v>78.4</v>
      </c>
      <c r="S49" s="11">
        <f t="shared" si="0"/>
        <v>74.525</v>
      </c>
      <c r="T49" s="39" t="s">
        <v>231</v>
      </c>
      <c r="U49" s="39" t="s">
        <v>232</v>
      </c>
      <c r="V49" s="20"/>
    </row>
    <row r="50" s="3" customFormat="1" ht="16" customHeight="1" spans="1:22">
      <c r="A50" s="11"/>
      <c r="B50" s="11" t="s">
        <v>217</v>
      </c>
      <c r="C50" s="11" t="s">
        <v>218</v>
      </c>
      <c r="D50" s="11" t="s">
        <v>136</v>
      </c>
      <c r="E50" s="11" t="s">
        <v>219</v>
      </c>
      <c r="F50" s="11"/>
      <c r="G50" s="11">
        <v>5</v>
      </c>
      <c r="H50" s="38" t="s">
        <v>233</v>
      </c>
      <c r="I50" s="38" t="s">
        <v>32</v>
      </c>
      <c r="J50" s="38" t="s">
        <v>234</v>
      </c>
      <c r="K50" s="11">
        <v>64</v>
      </c>
      <c r="L50" s="11">
        <v>71</v>
      </c>
      <c r="M50" s="12"/>
      <c r="N50" s="12"/>
      <c r="O50" s="12"/>
      <c r="P50" s="11">
        <v>33.575</v>
      </c>
      <c r="Q50" s="11"/>
      <c r="R50" s="11">
        <v>81.2</v>
      </c>
      <c r="S50" s="11">
        <f t="shared" si="0"/>
        <v>74.175</v>
      </c>
      <c r="T50" s="39" t="s">
        <v>38</v>
      </c>
      <c r="U50" s="39" t="s">
        <v>93</v>
      </c>
      <c r="V50" s="20"/>
    </row>
    <row r="51" s="3" customFormat="1" ht="28" customHeight="1" spans="1:22">
      <c r="A51" s="12" t="s">
        <v>26</v>
      </c>
      <c r="B51" s="11" t="s">
        <v>217</v>
      </c>
      <c r="C51" s="11" t="s">
        <v>235</v>
      </c>
      <c r="D51" s="11" t="s">
        <v>155</v>
      </c>
      <c r="E51" s="11" t="s">
        <v>236</v>
      </c>
      <c r="F51" s="11">
        <v>1</v>
      </c>
      <c r="G51" s="11">
        <v>1</v>
      </c>
      <c r="H51" s="38" t="s">
        <v>237</v>
      </c>
      <c r="I51" s="38" t="s">
        <v>59</v>
      </c>
      <c r="J51" s="38" t="s">
        <v>238</v>
      </c>
      <c r="K51" s="11">
        <v>68</v>
      </c>
      <c r="L51" s="11">
        <v>62</v>
      </c>
      <c r="M51" s="12"/>
      <c r="N51" s="12"/>
      <c r="O51" s="12"/>
      <c r="P51" s="11">
        <v>32.65</v>
      </c>
      <c r="Q51" s="11"/>
      <c r="R51" s="11">
        <v>86.1</v>
      </c>
      <c r="S51" s="11">
        <f t="shared" si="0"/>
        <v>75.7</v>
      </c>
      <c r="T51" s="39" t="s">
        <v>140</v>
      </c>
      <c r="U51" s="39" t="s">
        <v>239</v>
      </c>
      <c r="V51" s="20"/>
    </row>
    <row r="52" s="3" customFormat="1" ht="16" customHeight="1" spans="1:22">
      <c r="A52" s="11" t="s">
        <v>26</v>
      </c>
      <c r="B52" s="11" t="s">
        <v>217</v>
      </c>
      <c r="C52" s="11" t="s">
        <v>240</v>
      </c>
      <c r="D52" s="11" t="s">
        <v>171</v>
      </c>
      <c r="E52" s="11" t="s">
        <v>241</v>
      </c>
      <c r="F52" s="11">
        <v>2</v>
      </c>
      <c r="G52" s="11">
        <v>1</v>
      </c>
      <c r="H52" s="38" t="s">
        <v>242</v>
      </c>
      <c r="I52" s="38" t="s">
        <v>32</v>
      </c>
      <c r="J52" s="38" t="s">
        <v>243</v>
      </c>
      <c r="K52" s="11">
        <v>59.2</v>
      </c>
      <c r="L52" s="12"/>
      <c r="M52" s="11">
        <v>78.5</v>
      </c>
      <c r="N52" s="12"/>
      <c r="O52" s="12"/>
      <c r="P52" s="11">
        <v>33.9425</v>
      </c>
      <c r="Q52" s="11"/>
      <c r="R52" s="11">
        <v>80.6</v>
      </c>
      <c r="S52" s="11">
        <f t="shared" si="0"/>
        <v>74.2425</v>
      </c>
      <c r="T52" s="39" t="s">
        <v>133</v>
      </c>
      <c r="U52" s="39" t="s">
        <v>244</v>
      </c>
      <c r="V52" s="20"/>
    </row>
    <row r="53" s="3" customFormat="1" ht="16" customHeight="1" spans="1:22">
      <c r="A53" s="11"/>
      <c r="B53" s="11" t="s">
        <v>217</v>
      </c>
      <c r="C53" s="11" t="s">
        <v>240</v>
      </c>
      <c r="D53" s="11" t="s">
        <v>171</v>
      </c>
      <c r="E53" s="11" t="s">
        <v>241</v>
      </c>
      <c r="F53" s="11">
        <v>2</v>
      </c>
      <c r="G53" s="11">
        <v>2</v>
      </c>
      <c r="H53" s="38" t="s">
        <v>245</v>
      </c>
      <c r="I53" s="38" t="s">
        <v>32</v>
      </c>
      <c r="J53" s="38" t="s">
        <v>246</v>
      </c>
      <c r="K53" s="11">
        <v>60</v>
      </c>
      <c r="L53" s="12"/>
      <c r="M53" s="11">
        <v>64</v>
      </c>
      <c r="N53" s="12"/>
      <c r="O53" s="12"/>
      <c r="P53" s="11">
        <v>30.9</v>
      </c>
      <c r="Q53" s="11"/>
      <c r="R53" s="11">
        <v>84.4</v>
      </c>
      <c r="S53" s="11">
        <f t="shared" si="0"/>
        <v>73.1</v>
      </c>
      <c r="T53" s="39" t="s">
        <v>77</v>
      </c>
      <c r="U53" s="39" t="s">
        <v>247</v>
      </c>
      <c r="V53" s="20"/>
    </row>
    <row r="54" s="3" customFormat="1" ht="16" customHeight="1" spans="1:22">
      <c r="A54" s="11" t="s">
        <v>26</v>
      </c>
      <c r="B54" s="11" t="s">
        <v>217</v>
      </c>
      <c r="C54" s="11" t="s">
        <v>240</v>
      </c>
      <c r="D54" s="11" t="s">
        <v>181</v>
      </c>
      <c r="E54" s="11" t="s">
        <v>248</v>
      </c>
      <c r="F54" s="11">
        <v>3</v>
      </c>
      <c r="G54" s="11">
        <v>1</v>
      </c>
      <c r="H54" s="38" t="s">
        <v>249</v>
      </c>
      <c r="I54" s="38" t="s">
        <v>59</v>
      </c>
      <c r="J54" s="38" t="s">
        <v>250</v>
      </c>
      <c r="K54" s="11">
        <v>70.4</v>
      </c>
      <c r="L54" s="12"/>
      <c r="M54" s="11">
        <v>72</v>
      </c>
      <c r="N54" s="12"/>
      <c r="O54" s="12"/>
      <c r="P54" s="11">
        <v>35.56</v>
      </c>
      <c r="Q54" s="11"/>
      <c r="R54" s="11">
        <v>82.6</v>
      </c>
      <c r="S54" s="11">
        <f t="shared" si="0"/>
        <v>76.86</v>
      </c>
      <c r="T54" s="39" t="s">
        <v>215</v>
      </c>
      <c r="U54" s="39" t="s">
        <v>251</v>
      </c>
      <c r="V54" s="20"/>
    </row>
    <row r="55" s="3" customFormat="1" ht="16" customHeight="1" spans="1:22">
      <c r="A55" s="11"/>
      <c r="B55" s="11" t="s">
        <v>217</v>
      </c>
      <c r="C55" s="11" t="s">
        <v>240</v>
      </c>
      <c r="D55" s="11" t="s">
        <v>181</v>
      </c>
      <c r="E55" s="11" t="s">
        <v>248</v>
      </c>
      <c r="F55" s="11">
        <v>3</v>
      </c>
      <c r="G55" s="11">
        <v>2</v>
      </c>
      <c r="H55" s="38" t="s">
        <v>252</v>
      </c>
      <c r="I55" s="38" t="s">
        <v>32</v>
      </c>
      <c r="J55" s="38" t="s">
        <v>253</v>
      </c>
      <c r="K55" s="11">
        <v>67.2</v>
      </c>
      <c r="L55" s="12"/>
      <c r="M55" s="11">
        <v>72</v>
      </c>
      <c r="N55" s="12"/>
      <c r="O55" s="12"/>
      <c r="P55" s="11">
        <v>34.68</v>
      </c>
      <c r="Q55" s="11"/>
      <c r="R55" s="11">
        <v>80.6</v>
      </c>
      <c r="S55" s="11">
        <f t="shared" si="0"/>
        <v>74.98</v>
      </c>
      <c r="T55" s="39" t="s">
        <v>254</v>
      </c>
      <c r="U55" s="39" t="s">
        <v>255</v>
      </c>
      <c r="V55" s="20"/>
    </row>
    <row r="56" s="3" customFormat="1" ht="16" customHeight="1" spans="1:22">
      <c r="A56" s="11"/>
      <c r="B56" s="11" t="s">
        <v>217</v>
      </c>
      <c r="C56" s="11" t="s">
        <v>240</v>
      </c>
      <c r="D56" s="11" t="s">
        <v>181</v>
      </c>
      <c r="E56" s="11" t="s">
        <v>248</v>
      </c>
      <c r="F56" s="11">
        <v>3</v>
      </c>
      <c r="G56" s="11">
        <v>3</v>
      </c>
      <c r="H56" s="38" t="s">
        <v>256</v>
      </c>
      <c r="I56" s="38" t="s">
        <v>32</v>
      </c>
      <c r="J56" s="38" t="s">
        <v>257</v>
      </c>
      <c r="K56" s="11">
        <v>66.4</v>
      </c>
      <c r="L56" s="12"/>
      <c r="M56" s="11">
        <v>75</v>
      </c>
      <c r="N56" s="12"/>
      <c r="O56" s="12"/>
      <c r="P56" s="11">
        <v>35.135</v>
      </c>
      <c r="Q56" s="11"/>
      <c r="R56" s="11">
        <v>78.4</v>
      </c>
      <c r="S56" s="11">
        <f t="shared" si="0"/>
        <v>74.335</v>
      </c>
      <c r="T56" s="39" t="s">
        <v>258</v>
      </c>
      <c r="U56" s="39" t="s">
        <v>93</v>
      </c>
      <c r="V56" s="20"/>
    </row>
    <row r="57" s="3" customFormat="1" ht="16" customHeight="1" spans="1:22">
      <c r="A57" s="11" t="s">
        <v>26</v>
      </c>
      <c r="B57" s="11" t="s">
        <v>217</v>
      </c>
      <c r="C57" s="11" t="s">
        <v>240</v>
      </c>
      <c r="D57" s="11" t="s">
        <v>199</v>
      </c>
      <c r="E57" s="11" t="s">
        <v>259</v>
      </c>
      <c r="F57" s="11">
        <v>3</v>
      </c>
      <c r="G57" s="11">
        <v>1</v>
      </c>
      <c r="H57" s="38" t="s">
        <v>260</v>
      </c>
      <c r="I57" s="38" t="s">
        <v>59</v>
      </c>
      <c r="J57" s="38" t="s">
        <v>261</v>
      </c>
      <c r="K57" s="11">
        <v>66.4</v>
      </c>
      <c r="L57" s="12"/>
      <c r="M57" s="11">
        <v>69</v>
      </c>
      <c r="N57" s="12"/>
      <c r="O57" s="12"/>
      <c r="P57" s="11">
        <v>33.785</v>
      </c>
      <c r="Q57" s="11"/>
      <c r="R57" s="11">
        <v>86.8</v>
      </c>
      <c r="S57" s="11">
        <f t="shared" si="0"/>
        <v>77.185</v>
      </c>
      <c r="T57" s="39" t="s">
        <v>92</v>
      </c>
      <c r="U57" s="39" t="s">
        <v>93</v>
      </c>
      <c r="V57" s="20"/>
    </row>
    <row r="58" s="3" customFormat="1" ht="16" customHeight="1" spans="1:22">
      <c r="A58" s="11"/>
      <c r="B58" s="11" t="s">
        <v>217</v>
      </c>
      <c r="C58" s="11" t="s">
        <v>240</v>
      </c>
      <c r="D58" s="11" t="s">
        <v>199</v>
      </c>
      <c r="E58" s="11" t="s">
        <v>259</v>
      </c>
      <c r="F58" s="11">
        <v>3</v>
      </c>
      <c r="G58" s="11">
        <v>2</v>
      </c>
      <c r="H58" s="38" t="s">
        <v>262</v>
      </c>
      <c r="I58" s="38" t="s">
        <v>32</v>
      </c>
      <c r="J58" s="38" t="s">
        <v>263</v>
      </c>
      <c r="K58" s="11">
        <v>60</v>
      </c>
      <c r="L58" s="12"/>
      <c r="M58" s="11">
        <v>72.5</v>
      </c>
      <c r="N58" s="12"/>
      <c r="O58" s="12"/>
      <c r="P58" s="11">
        <v>32.8125</v>
      </c>
      <c r="Q58" s="11"/>
      <c r="R58" s="11">
        <v>86.6</v>
      </c>
      <c r="S58" s="11">
        <f t="shared" si="0"/>
        <v>76.1125</v>
      </c>
      <c r="T58" s="39" t="s">
        <v>264</v>
      </c>
      <c r="U58" s="39" t="s">
        <v>264</v>
      </c>
      <c r="V58" s="20"/>
    </row>
    <row r="59" s="3" customFormat="1" ht="16" customHeight="1" spans="1:22">
      <c r="A59" s="11"/>
      <c r="B59" s="11" t="s">
        <v>217</v>
      </c>
      <c r="C59" s="11" t="s">
        <v>240</v>
      </c>
      <c r="D59" s="11" t="s">
        <v>199</v>
      </c>
      <c r="E59" s="11" t="s">
        <v>259</v>
      </c>
      <c r="F59" s="11">
        <v>3</v>
      </c>
      <c r="G59" s="11">
        <v>3</v>
      </c>
      <c r="H59" s="38" t="s">
        <v>265</v>
      </c>
      <c r="I59" s="38" t="s">
        <v>59</v>
      </c>
      <c r="J59" s="38" t="s">
        <v>266</v>
      </c>
      <c r="K59" s="11">
        <v>63.2</v>
      </c>
      <c r="L59" s="12"/>
      <c r="M59" s="11">
        <v>71</v>
      </c>
      <c r="N59" s="12"/>
      <c r="O59" s="12"/>
      <c r="P59" s="11">
        <v>33.355</v>
      </c>
      <c r="Q59" s="11"/>
      <c r="R59" s="11">
        <v>82.6</v>
      </c>
      <c r="S59" s="11">
        <f t="shared" si="0"/>
        <v>74.655</v>
      </c>
      <c r="T59" s="39" t="s">
        <v>203</v>
      </c>
      <c r="U59" s="39" t="s">
        <v>203</v>
      </c>
      <c r="V59" s="20"/>
    </row>
    <row r="60" s="3" customFormat="1" ht="16" customHeight="1" spans="1:22">
      <c r="A60" s="11" t="s">
        <v>26</v>
      </c>
      <c r="B60" s="11" t="s">
        <v>217</v>
      </c>
      <c r="C60" s="11" t="s">
        <v>240</v>
      </c>
      <c r="D60" s="11" t="s">
        <v>267</v>
      </c>
      <c r="E60" s="11" t="s">
        <v>268</v>
      </c>
      <c r="F60" s="11">
        <v>3</v>
      </c>
      <c r="G60" s="11">
        <v>1</v>
      </c>
      <c r="H60" s="38" t="s">
        <v>269</v>
      </c>
      <c r="I60" s="38" t="s">
        <v>59</v>
      </c>
      <c r="J60" s="38" t="s">
        <v>270</v>
      </c>
      <c r="K60" s="11">
        <v>63.2</v>
      </c>
      <c r="L60" s="12"/>
      <c r="M60" s="11">
        <v>70.5</v>
      </c>
      <c r="N60" s="12"/>
      <c r="O60" s="12"/>
      <c r="P60" s="11">
        <v>33.2425</v>
      </c>
      <c r="Q60" s="11"/>
      <c r="R60" s="11">
        <v>84.4</v>
      </c>
      <c r="S60" s="11">
        <f t="shared" si="0"/>
        <v>75.4425</v>
      </c>
      <c r="T60" s="39" t="s">
        <v>271</v>
      </c>
      <c r="U60" s="39" t="s">
        <v>272</v>
      </c>
      <c r="V60" s="20"/>
    </row>
    <row r="61" s="3" customFormat="1" ht="16" customHeight="1" spans="1:22">
      <c r="A61" s="11"/>
      <c r="B61" s="11" t="s">
        <v>217</v>
      </c>
      <c r="C61" s="11" t="s">
        <v>240</v>
      </c>
      <c r="D61" s="11" t="s">
        <v>267</v>
      </c>
      <c r="E61" s="11" t="s">
        <v>268</v>
      </c>
      <c r="F61" s="11">
        <v>3</v>
      </c>
      <c r="G61" s="11">
        <v>2</v>
      </c>
      <c r="H61" s="38" t="s">
        <v>273</v>
      </c>
      <c r="I61" s="38" t="s">
        <v>32</v>
      </c>
      <c r="J61" s="38" t="s">
        <v>274</v>
      </c>
      <c r="K61" s="11">
        <v>62.4</v>
      </c>
      <c r="L61" s="12"/>
      <c r="M61" s="11">
        <v>72</v>
      </c>
      <c r="N61" s="12"/>
      <c r="O61" s="12"/>
      <c r="P61" s="11">
        <v>33.36</v>
      </c>
      <c r="Q61" s="11"/>
      <c r="R61" s="11">
        <v>77.2</v>
      </c>
      <c r="S61" s="11">
        <f t="shared" si="0"/>
        <v>71.96</v>
      </c>
      <c r="T61" s="39" t="s">
        <v>275</v>
      </c>
      <c r="U61" s="39" t="s">
        <v>276</v>
      </c>
      <c r="V61" s="20"/>
    </row>
    <row r="62" s="3" customFormat="1" ht="16" customHeight="1" spans="1:22">
      <c r="A62" s="11"/>
      <c r="B62" s="11" t="s">
        <v>217</v>
      </c>
      <c r="C62" s="11" t="s">
        <v>240</v>
      </c>
      <c r="D62" s="11" t="s">
        <v>267</v>
      </c>
      <c r="E62" s="11" t="s">
        <v>268</v>
      </c>
      <c r="F62" s="11">
        <v>3</v>
      </c>
      <c r="G62" s="11">
        <v>3</v>
      </c>
      <c r="H62" s="38" t="s">
        <v>277</v>
      </c>
      <c r="I62" s="38" t="s">
        <v>32</v>
      </c>
      <c r="J62" s="38" t="s">
        <v>278</v>
      </c>
      <c r="K62" s="11">
        <v>56.8</v>
      </c>
      <c r="L62" s="12"/>
      <c r="M62" s="11">
        <v>76</v>
      </c>
      <c r="N62" s="12"/>
      <c r="O62" s="12"/>
      <c r="P62" s="11">
        <v>32.72</v>
      </c>
      <c r="Q62" s="11"/>
      <c r="R62" s="11">
        <v>77.4</v>
      </c>
      <c r="S62" s="11">
        <f t="shared" si="0"/>
        <v>71.42</v>
      </c>
      <c r="T62" s="39" t="s">
        <v>279</v>
      </c>
      <c r="U62" s="39" t="s">
        <v>280</v>
      </c>
      <c r="V62" s="20"/>
    </row>
    <row r="63" s="3" customFormat="1" ht="16" customHeight="1" spans="1:22">
      <c r="A63" s="11" t="s">
        <v>26</v>
      </c>
      <c r="B63" s="11" t="s">
        <v>217</v>
      </c>
      <c r="C63" s="11" t="s">
        <v>240</v>
      </c>
      <c r="D63" s="11" t="s">
        <v>281</v>
      </c>
      <c r="E63" s="11" t="s">
        <v>282</v>
      </c>
      <c r="F63" s="11">
        <v>3</v>
      </c>
      <c r="G63" s="11">
        <v>1</v>
      </c>
      <c r="H63" s="38" t="s">
        <v>283</v>
      </c>
      <c r="I63" s="38" t="s">
        <v>32</v>
      </c>
      <c r="J63" s="38" t="s">
        <v>284</v>
      </c>
      <c r="K63" s="11">
        <v>61.6</v>
      </c>
      <c r="L63" s="12"/>
      <c r="M63" s="11">
        <v>72</v>
      </c>
      <c r="N63" s="12"/>
      <c r="O63" s="12"/>
      <c r="P63" s="11">
        <v>33.14</v>
      </c>
      <c r="Q63" s="11"/>
      <c r="R63" s="11">
        <v>83</v>
      </c>
      <c r="S63" s="11">
        <f t="shared" si="0"/>
        <v>74.64</v>
      </c>
      <c r="T63" s="39" t="s">
        <v>180</v>
      </c>
      <c r="U63" s="39" t="s">
        <v>93</v>
      </c>
      <c r="V63" s="20"/>
    </row>
    <row r="64" s="3" customFormat="1" ht="16" customHeight="1" spans="1:22">
      <c r="A64" s="11"/>
      <c r="B64" s="11" t="s">
        <v>217</v>
      </c>
      <c r="C64" s="11" t="s">
        <v>240</v>
      </c>
      <c r="D64" s="11" t="s">
        <v>281</v>
      </c>
      <c r="E64" s="11" t="s">
        <v>282</v>
      </c>
      <c r="F64" s="11">
        <v>3</v>
      </c>
      <c r="G64" s="11">
        <v>2</v>
      </c>
      <c r="H64" s="38" t="s">
        <v>285</v>
      </c>
      <c r="I64" s="38" t="s">
        <v>59</v>
      </c>
      <c r="J64" s="38" t="s">
        <v>286</v>
      </c>
      <c r="K64" s="11">
        <v>60</v>
      </c>
      <c r="L64" s="12"/>
      <c r="M64" s="11">
        <v>69</v>
      </c>
      <c r="N64" s="12"/>
      <c r="O64" s="12"/>
      <c r="P64" s="11">
        <v>32.025</v>
      </c>
      <c r="Q64" s="11"/>
      <c r="R64" s="11">
        <v>84</v>
      </c>
      <c r="S64" s="11">
        <f t="shared" si="0"/>
        <v>74.025</v>
      </c>
      <c r="T64" s="39" t="s">
        <v>287</v>
      </c>
      <c r="U64" s="39" t="s">
        <v>288</v>
      </c>
      <c r="V64" s="20"/>
    </row>
    <row r="65" s="3" customFormat="1" ht="16" customHeight="1" spans="1:22">
      <c r="A65" s="11"/>
      <c r="B65" s="11" t="s">
        <v>217</v>
      </c>
      <c r="C65" s="11" t="s">
        <v>240</v>
      </c>
      <c r="D65" s="11" t="s">
        <v>281</v>
      </c>
      <c r="E65" s="11" t="s">
        <v>282</v>
      </c>
      <c r="F65" s="11">
        <v>3</v>
      </c>
      <c r="G65" s="11">
        <v>3</v>
      </c>
      <c r="H65" s="38" t="s">
        <v>289</v>
      </c>
      <c r="I65" s="38" t="s">
        <v>32</v>
      </c>
      <c r="J65" s="38" t="s">
        <v>290</v>
      </c>
      <c r="K65" s="11">
        <v>60.8</v>
      </c>
      <c r="L65" s="12"/>
      <c r="M65" s="11">
        <v>77.5</v>
      </c>
      <c r="N65" s="12"/>
      <c r="O65" s="12"/>
      <c r="P65" s="11">
        <v>34.1575</v>
      </c>
      <c r="Q65" s="11"/>
      <c r="R65" s="11">
        <v>79.4</v>
      </c>
      <c r="S65" s="11">
        <f t="shared" si="0"/>
        <v>73.8575</v>
      </c>
      <c r="T65" s="39" t="s">
        <v>291</v>
      </c>
      <c r="U65" s="39" t="s">
        <v>292</v>
      </c>
      <c r="V65" s="20"/>
    </row>
    <row r="66" s="3" customFormat="1" ht="16" customHeight="1" spans="1:22">
      <c r="A66" s="11" t="s">
        <v>26</v>
      </c>
      <c r="B66" s="11" t="s">
        <v>217</v>
      </c>
      <c r="C66" s="11" t="s">
        <v>240</v>
      </c>
      <c r="D66" s="11" t="s">
        <v>293</v>
      </c>
      <c r="E66" s="11" t="s">
        <v>294</v>
      </c>
      <c r="F66" s="11">
        <v>3</v>
      </c>
      <c r="G66" s="11">
        <v>1</v>
      </c>
      <c r="H66" s="38" t="s">
        <v>295</v>
      </c>
      <c r="I66" s="38" t="s">
        <v>59</v>
      </c>
      <c r="J66" s="38" t="s">
        <v>296</v>
      </c>
      <c r="K66" s="11">
        <v>68</v>
      </c>
      <c r="L66" s="12"/>
      <c r="M66" s="11">
        <v>72</v>
      </c>
      <c r="N66" s="12"/>
      <c r="O66" s="12"/>
      <c r="P66" s="11">
        <v>34.9</v>
      </c>
      <c r="Q66" s="11"/>
      <c r="R66" s="11">
        <v>79.4</v>
      </c>
      <c r="S66" s="11">
        <f t="shared" si="0"/>
        <v>74.6</v>
      </c>
      <c r="T66" s="39" t="s">
        <v>297</v>
      </c>
      <c r="U66" s="39" t="s">
        <v>298</v>
      </c>
      <c r="V66" s="20"/>
    </row>
    <row r="67" s="3" customFormat="1" ht="16" customHeight="1" spans="1:22">
      <c r="A67" s="11"/>
      <c r="B67" s="11" t="s">
        <v>217</v>
      </c>
      <c r="C67" s="11" t="s">
        <v>240</v>
      </c>
      <c r="D67" s="11" t="s">
        <v>293</v>
      </c>
      <c r="E67" s="11" t="s">
        <v>294</v>
      </c>
      <c r="F67" s="11">
        <v>3</v>
      </c>
      <c r="G67" s="11">
        <v>2</v>
      </c>
      <c r="H67" s="38" t="s">
        <v>299</v>
      </c>
      <c r="I67" s="38" t="s">
        <v>59</v>
      </c>
      <c r="J67" s="38" t="s">
        <v>300</v>
      </c>
      <c r="K67" s="11">
        <v>64.8</v>
      </c>
      <c r="L67" s="12"/>
      <c r="M67" s="11">
        <v>77</v>
      </c>
      <c r="N67" s="12"/>
      <c r="O67" s="12"/>
      <c r="P67" s="11">
        <v>35.145</v>
      </c>
      <c r="Q67" s="11"/>
      <c r="R67" s="11">
        <v>78.6</v>
      </c>
      <c r="S67" s="11">
        <f t="shared" si="0"/>
        <v>74.445</v>
      </c>
      <c r="T67" s="39" t="s">
        <v>227</v>
      </c>
      <c r="U67" s="39" t="s">
        <v>93</v>
      </c>
      <c r="V67" s="20"/>
    </row>
    <row r="68" s="3" customFormat="1" ht="16" customHeight="1" spans="1:22">
      <c r="A68" s="11"/>
      <c r="B68" s="11" t="s">
        <v>217</v>
      </c>
      <c r="C68" s="11" t="s">
        <v>240</v>
      </c>
      <c r="D68" s="11" t="s">
        <v>293</v>
      </c>
      <c r="E68" s="11" t="s">
        <v>294</v>
      </c>
      <c r="F68" s="11">
        <v>3</v>
      </c>
      <c r="G68" s="11">
        <v>3</v>
      </c>
      <c r="H68" s="38" t="s">
        <v>301</v>
      </c>
      <c r="I68" s="38" t="s">
        <v>32</v>
      </c>
      <c r="J68" s="38" t="s">
        <v>302</v>
      </c>
      <c r="K68" s="11">
        <v>56.8</v>
      </c>
      <c r="L68" s="12"/>
      <c r="M68" s="11">
        <v>70.5</v>
      </c>
      <c r="N68" s="12"/>
      <c r="O68" s="12"/>
      <c r="P68" s="11">
        <v>31.4825</v>
      </c>
      <c r="Q68" s="11"/>
      <c r="R68" s="11">
        <v>83.6</v>
      </c>
      <c r="S68" s="11">
        <f t="shared" si="0"/>
        <v>73.2825</v>
      </c>
      <c r="T68" s="39" t="s">
        <v>303</v>
      </c>
      <c r="U68" s="39" t="s">
        <v>304</v>
      </c>
      <c r="V68" s="20"/>
    </row>
    <row r="69" s="3" customFormat="1" ht="16" customHeight="1" spans="1:22">
      <c r="A69" s="11" t="s">
        <v>26</v>
      </c>
      <c r="B69" s="38" t="s">
        <v>217</v>
      </c>
      <c r="C69" s="38" t="s">
        <v>240</v>
      </c>
      <c r="D69" s="38" t="s">
        <v>305</v>
      </c>
      <c r="E69" s="38" t="s">
        <v>306</v>
      </c>
      <c r="F69" s="11">
        <v>4</v>
      </c>
      <c r="G69" s="11">
        <v>1</v>
      </c>
      <c r="H69" s="38" t="s">
        <v>307</v>
      </c>
      <c r="I69" s="38" t="s">
        <v>32</v>
      </c>
      <c r="J69" s="38" t="s">
        <v>308</v>
      </c>
      <c r="K69" s="11">
        <v>64.8</v>
      </c>
      <c r="L69" s="12"/>
      <c r="M69" s="11">
        <v>70.5</v>
      </c>
      <c r="N69" s="12"/>
      <c r="O69" s="12"/>
      <c r="P69" s="11">
        <v>33.6825</v>
      </c>
      <c r="Q69" s="11"/>
      <c r="R69" s="11">
        <v>84.6</v>
      </c>
      <c r="S69" s="11">
        <f t="shared" si="0"/>
        <v>75.9825</v>
      </c>
      <c r="T69" s="39" t="s">
        <v>309</v>
      </c>
      <c r="U69" s="39" t="s">
        <v>93</v>
      </c>
      <c r="V69" s="20"/>
    </row>
    <row r="70" s="3" customFormat="1" ht="16" customHeight="1" spans="1:22">
      <c r="A70" s="11"/>
      <c r="B70" s="38" t="s">
        <v>217</v>
      </c>
      <c r="C70" s="38" t="s">
        <v>240</v>
      </c>
      <c r="D70" s="38" t="s">
        <v>305</v>
      </c>
      <c r="E70" s="38" t="s">
        <v>306</v>
      </c>
      <c r="F70" s="11">
        <v>4</v>
      </c>
      <c r="G70" s="11">
        <v>2</v>
      </c>
      <c r="H70" s="38" t="s">
        <v>310</v>
      </c>
      <c r="I70" s="38" t="s">
        <v>59</v>
      </c>
      <c r="J70" s="38" t="s">
        <v>311</v>
      </c>
      <c r="K70" s="11">
        <v>62.4</v>
      </c>
      <c r="L70" s="12"/>
      <c r="M70" s="11">
        <v>72</v>
      </c>
      <c r="N70" s="12"/>
      <c r="O70" s="12"/>
      <c r="P70" s="11">
        <v>33.36</v>
      </c>
      <c r="Q70" s="11"/>
      <c r="R70" s="11">
        <v>84.4</v>
      </c>
      <c r="S70" s="11">
        <f t="shared" ref="S70:S133" si="1">P70+R70*0.5</f>
        <v>75.56</v>
      </c>
      <c r="T70" s="39" t="s">
        <v>312</v>
      </c>
      <c r="U70" s="39" t="s">
        <v>93</v>
      </c>
      <c r="V70" s="20"/>
    </row>
    <row r="71" s="3" customFormat="1" ht="16" customHeight="1" spans="1:22">
      <c r="A71" s="11"/>
      <c r="B71" s="38" t="s">
        <v>217</v>
      </c>
      <c r="C71" s="38" t="s">
        <v>240</v>
      </c>
      <c r="D71" s="38" t="s">
        <v>305</v>
      </c>
      <c r="E71" s="38" t="s">
        <v>306</v>
      </c>
      <c r="F71" s="11">
        <v>4</v>
      </c>
      <c r="G71" s="11">
        <v>3</v>
      </c>
      <c r="H71" s="38" t="s">
        <v>313</v>
      </c>
      <c r="I71" s="38" t="s">
        <v>32</v>
      </c>
      <c r="J71" s="38" t="s">
        <v>314</v>
      </c>
      <c r="K71" s="11">
        <v>64</v>
      </c>
      <c r="L71" s="12"/>
      <c r="M71" s="11">
        <v>76</v>
      </c>
      <c r="N71" s="12"/>
      <c r="O71" s="12"/>
      <c r="P71" s="11">
        <v>34.7</v>
      </c>
      <c r="Q71" s="11"/>
      <c r="R71" s="11">
        <v>81.4</v>
      </c>
      <c r="S71" s="11">
        <f t="shared" si="1"/>
        <v>75.4</v>
      </c>
      <c r="T71" s="39" t="s">
        <v>159</v>
      </c>
      <c r="U71" s="39" t="s">
        <v>315</v>
      </c>
      <c r="V71" s="20"/>
    </row>
    <row r="72" s="3" customFormat="1" ht="16" customHeight="1" spans="1:22">
      <c r="A72" s="11"/>
      <c r="B72" s="38" t="s">
        <v>217</v>
      </c>
      <c r="C72" s="38" t="s">
        <v>240</v>
      </c>
      <c r="D72" s="38" t="s">
        <v>305</v>
      </c>
      <c r="E72" s="38" t="s">
        <v>306</v>
      </c>
      <c r="F72" s="11">
        <v>4</v>
      </c>
      <c r="G72" s="11">
        <v>4</v>
      </c>
      <c r="H72" s="38" t="s">
        <v>316</v>
      </c>
      <c r="I72" s="38" t="s">
        <v>32</v>
      </c>
      <c r="J72" s="38" t="s">
        <v>317</v>
      </c>
      <c r="K72" s="11">
        <v>60.8</v>
      </c>
      <c r="L72" s="12"/>
      <c r="M72" s="11">
        <v>72</v>
      </c>
      <c r="N72" s="12"/>
      <c r="O72" s="12"/>
      <c r="P72" s="11">
        <v>32.92</v>
      </c>
      <c r="Q72" s="11"/>
      <c r="R72" s="11">
        <v>80.8</v>
      </c>
      <c r="S72" s="11">
        <f t="shared" si="1"/>
        <v>73.32</v>
      </c>
      <c r="T72" s="39" t="s">
        <v>318</v>
      </c>
      <c r="U72" s="39" t="s">
        <v>319</v>
      </c>
      <c r="V72" s="20"/>
    </row>
    <row r="73" s="3" customFormat="1" ht="16" customHeight="1" spans="1:22">
      <c r="A73" s="11" t="s">
        <v>26</v>
      </c>
      <c r="B73" s="38" t="s">
        <v>217</v>
      </c>
      <c r="C73" s="38" t="s">
        <v>240</v>
      </c>
      <c r="D73" s="38" t="s">
        <v>320</v>
      </c>
      <c r="E73" s="38" t="s">
        <v>321</v>
      </c>
      <c r="F73" s="11">
        <v>4</v>
      </c>
      <c r="G73" s="11">
        <v>1</v>
      </c>
      <c r="H73" s="38" t="s">
        <v>322</v>
      </c>
      <c r="I73" s="38" t="s">
        <v>59</v>
      </c>
      <c r="J73" s="38" t="s">
        <v>323</v>
      </c>
      <c r="K73" s="11">
        <v>60</v>
      </c>
      <c r="L73" s="12"/>
      <c r="M73" s="11">
        <v>71.5</v>
      </c>
      <c r="N73" s="12"/>
      <c r="O73" s="12"/>
      <c r="P73" s="11">
        <v>32.5875</v>
      </c>
      <c r="Q73" s="11"/>
      <c r="R73" s="11">
        <v>87.6</v>
      </c>
      <c r="S73" s="11">
        <f t="shared" si="1"/>
        <v>76.3875</v>
      </c>
      <c r="T73" s="39" t="s">
        <v>324</v>
      </c>
      <c r="U73" s="39" t="s">
        <v>325</v>
      </c>
      <c r="V73" s="20"/>
    </row>
    <row r="74" s="3" customFormat="1" ht="16" customHeight="1" spans="1:22">
      <c r="A74" s="11"/>
      <c r="B74" s="38" t="s">
        <v>217</v>
      </c>
      <c r="C74" s="38" t="s">
        <v>240</v>
      </c>
      <c r="D74" s="38" t="s">
        <v>320</v>
      </c>
      <c r="E74" s="38" t="s">
        <v>321</v>
      </c>
      <c r="F74" s="11">
        <v>4</v>
      </c>
      <c r="G74" s="11">
        <v>2</v>
      </c>
      <c r="H74" s="38" t="s">
        <v>326</v>
      </c>
      <c r="I74" s="38" t="s">
        <v>59</v>
      </c>
      <c r="J74" s="38" t="s">
        <v>327</v>
      </c>
      <c r="K74" s="11">
        <v>59.2</v>
      </c>
      <c r="L74" s="12"/>
      <c r="M74" s="11">
        <v>73.5</v>
      </c>
      <c r="N74" s="12"/>
      <c r="O74" s="12"/>
      <c r="P74" s="11">
        <v>32.8175</v>
      </c>
      <c r="Q74" s="11"/>
      <c r="R74" s="11">
        <v>84</v>
      </c>
      <c r="S74" s="11">
        <f t="shared" si="1"/>
        <v>74.8175</v>
      </c>
      <c r="T74" s="39" t="s">
        <v>328</v>
      </c>
      <c r="U74" s="39" t="s">
        <v>93</v>
      </c>
      <c r="V74" s="20"/>
    </row>
    <row r="75" s="3" customFormat="1" ht="16" customHeight="1" spans="1:22">
      <c r="A75" s="11"/>
      <c r="B75" s="38" t="s">
        <v>217</v>
      </c>
      <c r="C75" s="38" t="s">
        <v>240</v>
      </c>
      <c r="D75" s="38" t="s">
        <v>320</v>
      </c>
      <c r="E75" s="38" t="s">
        <v>321</v>
      </c>
      <c r="F75" s="11">
        <v>4</v>
      </c>
      <c r="G75" s="11">
        <v>3</v>
      </c>
      <c r="H75" s="38" t="s">
        <v>329</v>
      </c>
      <c r="I75" s="38" t="s">
        <v>59</v>
      </c>
      <c r="J75" s="38" t="s">
        <v>330</v>
      </c>
      <c r="K75" s="11">
        <v>52</v>
      </c>
      <c r="L75" s="12"/>
      <c r="M75" s="11">
        <v>77</v>
      </c>
      <c r="N75" s="12"/>
      <c r="O75" s="12"/>
      <c r="P75" s="11">
        <v>31.625</v>
      </c>
      <c r="Q75" s="11"/>
      <c r="R75" s="11">
        <v>85.6</v>
      </c>
      <c r="S75" s="11">
        <f t="shared" si="1"/>
        <v>74.425</v>
      </c>
      <c r="T75" s="39" t="s">
        <v>275</v>
      </c>
      <c r="U75" s="39" t="s">
        <v>93</v>
      </c>
      <c r="V75" s="20"/>
    </row>
    <row r="76" s="3" customFormat="1" ht="16" customHeight="1" spans="1:22">
      <c r="A76" s="11"/>
      <c r="B76" s="38" t="s">
        <v>217</v>
      </c>
      <c r="C76" s="38" t="s">
        <v>240</v>
      </c>
      <c r="D76" s="38" t="s">
        <v>320</v>
      </c>
      <c r="E76" s="38" t="s">
        <v>321</v>
      </c>
      <c r="F76" s="11">
        <v>4</v>
      </c>
      <c r="G76" s="11">
        <v>4</v>
      </c>
      <c r="H76" s="38" t="s">
        <v>331</v>
      </c>
      <c r="I76" s="38" t="s">
        <v>32</v>
      </c>
      <c r="J76" s="38" t="s">
        <v>332</v>
      </c>
      <c r="K76" s="11">
        <v>56</v>
      </c>
      <c r="L76" s="12"/>
      <c r="M76" s="11">
        <v>72</v>
      </c>
      <c r="N76" s="12"/>
      <c r="O76" s="12"/>
      <c r="P76" s="11">
        <v>31.6</v>
      </c>
      <c r="Q76" s="11"/>
      <c r="R76" s="11">
        <v>85.6</v>
      </c>
      <c r="S76" s="11">
        <f t="shared" si="1"/>
        <v>74.4</v>
      </c>
      <c r="T76" s="39" t="s">
        <v>42</v>
      </c>
      <c r="U76" s="39" t="s">
        <v>93</v>
      </c>
      <c r="V76" s="20"/>
    </row>
    <row r="77" s="3" customFormat="1" ht="26" customHeight="1" spans="1:22">
      <c r="A77" s="12" t="s">
        <v>26</v>
      </c>
      <c r="B77" s="38" t="s">
        <v>333</v>
      </c>
      <c r="C77" s="38" t="s">
        <v>334</v>
      </c>
      <c r="D77" s="38" t="s">
        <v>149</v>
      </c>
      <c r="E77" s="38" t="s">
        <v>335</v>
      </c>
      <c r="F77" s="11">
        <v>1</v>
      </c>
      <c r="G77" s="11">
        <v>1</v>
      </c>
      <c r="H77" s="38" t="s">
        <v>336</v>
      </c>
      <c r="I77" s="38" t="s">
        <v>32</v>
      </c>
      <c r="J77" s="38" t="s">
        <v>337</v>
      </c>
      <c r="K77" s="11">
        <v>68</v>
      </c>
      <c r="L77" s="11">
        <v>75</v>
      </c>
      <c r="M77" s="12"/>
      <c r="N77" s="12"/>
      <c r="O77" s="12"/>
      <c r="P77" s="11">
        <v>35.575</v>
      </c>
      <c r="Q77" s="11"/>
      <c r="R77" s="11">
        <v>84.6</v>
      </c>
      <c r="S77" s="11">
        <f t="shared" si="1"/>
        <v>77.875</v>
      </c>
      <c r="T77" s="39" t="s">
        <v>338</v>
      </c>
      <c r="U77" s="39" t="s">
        <v>339</v>
      </c>
      <c r="V77" s="20"/>
    </row>
    <row r="78" s="3" customFormat="1" ht="29" customHeight="1" spans="1:22">
      <c r="A78" s="12" t="s">
        <v>26</v>
      </c>
      <c r="B78" s="38" t="s">
        <v>333</v>
      </c>
      <c r="C78" s="38" t="s">
        <v>334</v>
      </c>
      <c r="D78" s="38" t="s">
        <v>340</v>
      </c>
      <c r="E78" s="38" t="s">
        <v>341</v>
      </c>
      <c r="F78" s="11">
        <v>1</v>
      </c>
      <c r="G78" s="11">
        <v>1</v>
      </c>
      <c r="H78" s="38" t="s">
        <v>342</v>
      </c>
      <c r="I78" s="38" t="s">
        <v>32</v>
      </c>
      <c r="J78" s="38" t="s">
        <v>343</v>
      </c>
      <c r="K78" s="11">
        <v>65.6</v>
      </c>
      <c r="L78" s="11">
        <v>65.5</v>
      </c>
      <c r="M78" s="12"/>
      <c r="N78" s="12"/>
      <c r="O78" s="12"/>
      <c r="P78" s="11">
        <v>32.7775</v>
      </c>
      <c r="Q78" s="11"/>
      <c r="R78" s="11">
        <v>80.2</v>
      </c>
      <c r="S78" s="11">
        <f t="shared" si="1"/>
        <v>72.8775</v>
      </c>
      <c r="T78" s="39" t="s">
        <v>344</v>
      </c>
      <c r="U78" s="39" t="s">
        <v>345</v>
      </c>
      <c r="V78" s="20"/>
    </row>
    <row r="79" s="3" customFormat="1" ht="16" customHeight="1" spans="1:22">
      <c r="A79" s="11" t="s">
        <v>26</v>
      </c>
      <c r="B79" s="38" t="s">
        <v>333</v>
      </c>
      <c r="C79" s="38" t="s">
        <v>346</v>
      </c>
      <c r="D79" s="38" t="s">
        <v>171</v>
      </c>
      <c r="E79" s="38" t="s">
        <v>347</v>
      </c>
      <c r="F79" s="11">
        <v>4</v>
      </c>
      <c r="G79" s="11">
        <v>1</v>
      </c>
      <c r="H79" s="38" t="s">
        <v>348</v>
      </c>
      <c r="I79" s="38" t="s">
        <v>59</v>
      </c>
      <c r="J79" s="38" t="s">
        <v>349</v>
      </c>
      <c r="K79" s="11">
        <v>61.6</v>
      </c>
      <c r="L79" s="12"/>
      <c r="M79" s="11">
        <v>71</v>
      </c>
      <c r="N79" s="12"/>
      <c r="O79" s="12"/>
      <c r="P79" s="11">
        <v>32.915</v>
      </c>
      <c r="Q79" s="11"/>
      <c r="R79" s="11">
        <v>87.1</v>
      </c>
      <c r="S79" s="11">
        <f t="shared" si="1"/>
        <v>76.465</v>
      </c>
      <c r="T79" s="39" t="s">
        <v>350</v>
      </c>
      <c r="U79" s="39" t="s">
        <v>351</v>
      </c>
      <c r="V79" s="20"/>
    </row>
    <row r="80" s="3" customFormat="1" ht="16" customHeight="1" spans="1:22">
      <c r="A80" s="11"/>
      <c r="B80" s="38" t="s">
        <v>333</v>
      </c>
      <c r="C80" s="38" t="s">
        <v>346</v>
      </c>
      <c r="D80" s="38" t="s">
        <v>171</v>
      </c>
      <c r="E80" s="38" t="s">
        <v>347</v>
      </c>
      <c r="F80" s="11">
        <v>4</v>
      </c>
      <c r="G80" s="11">
        <v>2</v>
      </c>
      <c r="H80" s="38" t="s">
        <v>352</v>
      </c>
      <c r="I80" s="38" t="s">
        <v>59</v>
      </c>
      <c r="J80" s="38" t="s">
        <v>353</v>
      </c>
      <c r="K80" s="11">
        <v>68</v>
      </c>
      <c r="L80" s="12"/>
      <c r="M80" s="11">
        <v>72.5</v>
      </c>
      <c r="N80" s="12"/>
      <c r="O80" s="12"/>
      <c r="P80" s="11">
        <v>35.0125</v>
      </c>
      <c r="Q80" s="11"/>
      <c r="R80" s="11">
        <v>82.2</v>
      </c>
      <c r="S80" s="11">
        <f t="shared" si="1"/>
        <v>76.1125</v>
      </c>
      <c r="T80" s="39" t="s">
        <v>354</v>
      </c>
      <c r="U80" s="39" t="s">
        <v>355</v>
      </c>
      <c r="V80" s="20"/>
    </row>
    <row r="81" s="3" customFormat="1" ht="16" customHeight="1" spans="1:22">
      <c r="A81" s="11"/>
      <c r="B81" s="38" t="s">
        <v>333</v>
      </c>
      <c r="C81" s="38" t="s">
        <v>346</v>
      </c>
      <c r="D81" s="38" t="s">
        <v>171</v>
      </c>
      <c r="E81" s="38" t="s">
        <v>347</v>
      </c>
      <c r="F81" s="11">
        <v>4</v>
      </c>
      <c r="G81" s="11">
        <v>3</v>
      </c>
      <c r="H81" s="38" t="s">
        <v>356</v>
      </c>
      <c r="I81" s="38" t="s">
        <v>59</v>
      </c>
      <c r="J81" s="38" t="s">
        <v>357</v>
      </c>
      <c r="K81" s="11">
        <v>60.8</v>
      </c>
      <c r="L81" s="12"/>
      <c r="M81" s="11">
        <v>70.5</v>
      </c>
      <c r="N81" s="12"/>
      <c r="O81" s="12"/>
      <c r="P81" s="11">
        <v>32.5825</v>
      </c>
      <c r="Q81" s="11"/>
      <c r="R81" s="11">
        <v>85.9</v>
      </c>
      <c r="S81" s="11">
        <f t="shared" si="1"/>
        <v>75.5325</v>
      </c>
      <c r="T81" s="39" t="s">
        <v>358</v>
      </c>
      <c r="U81" s="39" t="s">
        <v>359</v>
      </c>
      <c r="V81" s="20"/>
    </row>
    <row r="82" s="3" customFormat="1" ht="16" customHeight="1" spans="1:22">
      <c r="A82" s="11"/>
      <c r="B82" s="38" t="s">
        <v>333</v>
      </c>
      <c r="C82" s="38" t="s">
        <v>346</v>
      </c>
      <c r="D82" s="38" t="s">
        <v>171</v>
      </c>
      <c r="E82" s="38" t="s">
        <v>347</v>
      </c>
      <c r="F82" s="11">
        <v>4</v>
      </c>
      <c r="G82" s="11">
        <v>4</v>
      </c>
      <c r="H82" s="38" t="s">
        <v>360</v>
      </c>
      <c r="I82" s="38" t="s">
        <v>59</v>
      </c>
      <c r="J82" s="38" t="s">
        <v>361</v>
      </c>
      <c r="K82" s="11">
        <v>64</v>
      </c>
      <c r="L82" s="12"/>
      <c r="M82" s="11">
        <v>74.5</v>
      </c>
      <c r="N82" s="12"/>
      <c r="O82" s="12"/>
      <c r="P82" s="11">
        <v>34.3625</v>
      </c>
      <c r="Q82" s="11"/>
      <c r="R82" s="11">
        <v>82.2</v>
      </c>
      <c r="S82" s="11">
        <f t="shared" si="1"/>
        <v>75.4625</v>
      </c>
      <c r="T82" s="39" t="s">
        <v>362</v>
      </c>
      <c r="U82" s="39" t="s">
        <v>363</v>
      </c>
      <c r="V82" s="20"/>
    </row>
    <row r="83" s="3" customFormat="1" ht="16" customHeight="1" spans="1:22">
      <c r="A83" s="11" t="s">
        <v>26</v>
      </c>
      <c r="B83" s="38" t="s">
        <v>333</v>
      </c>
      <c r="C83" s="38" t="s">
        <v>346</v>
      </c>
      <c r="D83" s="38" t="s">
        <v>181</v>
      </c>
      <c r="E83" s="38" t="s">
        <v>364</v>
      </c>
      <c r="F83" s="11">
        <v>4</v>
      </c>
      <c r="G83" s="11">
        <v>1</v>
      </c>
      <c r="H83" s="38" t="s">
        <v>365</v>
      </c>
      <c r="I83" s="38" t="s">
        <v>59</v>
      </c>
      <c r="J83" s="38" t="s">
        <v>366</v>
      </c>
      <c r="K83" s="11">
        <v>64</v>
      </c>
      <c r="L83" s="12"/>
      <c r="M83" s="11">
        <v>70.5</v>
      </c>
      <c r="N83" s="12"/>
      <c r="O83" s="12"/>
      <c r="P83" s="11">
        <v>33.4625</v>
      </c>
      <c r="Q83" s="11"/>
      <c r="R83" s="11">
        <v>85.4</v>
      </c>
      <c r="S83" s="11">
        <f t="shared" si="1"/>
        <v>76.1625</v>
      </c>
      <c r="T83" s="39" t="s">
        <v>367</v>
      </c>
      <c r="U83" s="39" t="s">
        <v>368</v>
      </c>
      <c r="V83" s="20"/>
    </row>
    <row r="84" s="3" customFormat="1" ht="16" customHeight="1" spans="1:22">
      <c r="A84" s="11"/>
      <c r="B84" s="38" t="s">
        <v>333</v>
      </c>
      <c r="C84" s="38" t="s">
        <v>346</v>
      </c>
      <c r="D84" s="38" t="s">
        <v>181</v>
      </c>
      <c r="E84" s="38" t="s">
        <v>364</v>
      </c>
      <c r="F84" s="11">
        <v>4</v>
      </c>
      <c r="G84" s="11">
        <v>2</v>
      </c>
      <c r="H84" s="38" t="s">
        <v>369</v>
      </c>
      <c r="I84" s="38" t="s">
        <v>32</v>
      </c>
      <c r="J84" s="38" t="s">
        <v>370</v>
      </c>
      <c r="K84" s="11">
        <v>62.4</v>
      </c>
      <c r="L84" s="12"/>
      <c r="M84" s="11">
        <v>73</v>
      </c>
      <c r="N84" s="12"/>
      <c r="O84" s="12"/>
      <c r="P84" s="11">
        <v>33.585</v>
      </c>
      <c r="Q84" s="11"/>
      <c r="R84" s="11">
        <v>83.2</v>
      </c>
      <c r="S84" s="11">
        <f t="shared" si="1"/>
        <v>75.185</v>
      </c>
      <c r="T84" s="39" t="s">
        <v>84</v>
      </c>
      <c r="U84" s="39" t="s">
        <v>371</v>
      </c>
      <c r="V84" s="20"/>
    </row>
    <row r="85" s="3" customFormat="1" ht="16" customHeight="1" spans="1:22">
      <c r="A85" s="11"/>
      <c r="B85" s="38" t="s">
        <v>333</v>
      </c>
      <c r="C85" s="38" t="s">
        <v>346</v>
      </c>
      <c r="D85" s="38" t="s">
        <v>181</v>
      </c>
      <c r="E85" s="38" t="s">
        <v>364</v>
      </c>
      <c r="F85" s="11">
        <v>4</v>
      </c>
      <c r="G85" s="11">
        <v>3</v>
      </c>
      <c r="H85" s="38" t="s">
        <v>372</v>
      </c>
      <c r="I85" s="38" t="s">
        <v>59</v>
      </c>
      <c r="J85" s="38" t="s">
        <v>373</v>
      </c>
      <c r="K85" s="11">
        <v>61.6</v>
      </c>
      <c r="L85" s="12"/>
      <c r="M85" s="11">
        <v>74.5</v>
      </c>
      <c r="N85" s="12"/>
      <c r="O85" s="12"/>
      <c r="P85" s="11">
        <v>33.7025</v>
      </c>
      <c r="Q85" s="11"/>
      <c r="R85" s="11">
        <v>82</v>
      </c>
      <c r="S85" s="11">
        <f t="shared" si="1"/>
        <v>74.7025</v>
      </c>
      <c r="T85" s="39" t="s">
        <v>374</v>
      </c>
      <c r="U85" s="39" t="s">
        <v>375</v>
      </c>
      <c r="V85" s="20"/>
    </row>
    <row r="86" s="3" customFormat="1" ht="16" customHeight="1" spans="1:22">
      <c r="A86" s="11"/>
      <c r="B86" s="38" t="s">
        <v>333</v>
      </c>
      <c r="C86" s="38" t="s">
        <v>346</v>
      </c>
      <c r="D86" s="38" t="s">
        <v>181</v>
      </c>
      <c r="E86" s="38" t="s">
        <v>364</v>
      </c>
      <c r="F86" s="11">
        <v>4</v>
      </c>
      <c r="G86" s="11">
        <v>4</v>
      </c>
      <c r="H86" s="38" t="s">
        <v>376</v>
      </c>
      <c r="I86" s="38" t="s">
        <v>59</v>
      </c>
      <c r="J86" s="38" t="s">
        <v>377</v>
      </c>
      <c r="K86" s="11">
        <v>67.2</v>
      </c>
      <c r="L86" s="12"/>
      <c r="M86" s="11">
        <v>68</v>
      </c>
      <c r="N86" s="12"/>
      <c r="O86" s="12"/>
      <c r="P86" s="11">
        <v>33.78</v>
      </c>
      <c r="Q86" s="11"/>
      <c r="R86" s="11">
        <v>81.8</v>
      </c>
      <c r="S86" s="11">
        <f t="shared" si="1"/>
        <v>74.68</v>
      </c>
      <c r="T86" s="39" t="s">
        <v>211</v>
      </c>
      <c r="U86" s="39" t="s">
        <v>93</v>
      </c>
      <c r="V86" s="20"/>
    </row>
    <row r="87" s="3" customFormat="1" ht="16" customHeight="1" spans="1:22">
      <c r="A87" s="11" t="s">
        <v>26</v>
      </c>
      <c r="B87" s="38" t="s">
        <v>333</v>
      </c>
      <c r="C87" s="38" t="s">
        <v>346</v>
      </c>
      <c r="D87" s="38" t="s">
        <v>199</v>
      </c>
      <c r="E87" s="38" t="s">
        <v>378</v>
      </c>
      <c r="F87" s="11">
        <v>4</v>
      </c>
      <c r="G87" s="11">
        <v>1</v>
      </c>
      <c r="H87" s="38" t="s">
        <v>379</v>
      </c>
      <c r="I87" s="38" t="s">
        <v>59</v>
      </c>
      <c r="J87" s="38" t="s">
        <v>380</v>
      </c>
      <c r="K87" s="11">
        <v>64</v>
      </c>
      <c r="L87" s="12"/>
      <c r="M87" s="11">
        <v>69.5</v>
      </c>
      <c r="N87" s="12"/>
      <c r="O87" s="12"/>
      <c r="P87" s="11">
        <v>33.2375</v>
      </c>
      <c r="Q87" s="11"/>
      <c r="R87" s="11">
        <v>84.1</v>
      </c>
      <c r="S87" s="11">
        <f t="shared" si="1"/>
        <v>75.2875</v>
      </c>
      <c r="T87" s="39" t="s">
        <v>381</v>
      </c>
      <c r="U87" s="39" t="s">
        <v>382</v>
      </c>
      <c r="V87" s="20"/>
    </row>
    <row r="88" s="3" customFormat="1" ht="16" customHeight="1" spans="1:22">
      <c r="A88" s="11"/>
      <c r="B88" s="38" t="s">
        <v>333</v>
      </c>
      <c r="C88" s="38" t="s">
        <v>346</v>
      </c>
      <c r="D88" s="38" t="s">
        <v>199</v>
      </c>
      <c r="E88" s="38" t="s">
        <v>378</v>
      </c>
      <c r="F88" s="11">
        <v>4</v>
      </c>
      <c r="G88" s="11">
        <v>2</v>
      </c>
      <c r="H88" s="38" t="s">
        <v>383</v>
      </c>
      <c r="I88" s="38" t="s">
        <v>32</v>
      </c>
      <c r="J88" s="38" t="s">
        <v>384</v>
      </c>
      <c r="K88" s="11">
        <v>53.6</v>
      </c>
      <c r="L88" s="12"/>
      <c r="M88" s="11">
        <v>75</v>
      </c>
      <c r="N88" s="12"/>
      <c r="O88" s="12"/>
      <c r="P88" s="11">
        <v>31.615</v>
      </c>
      <c r="Q88" s="11"/>
      <c r="R88" s="11">
        <v>84.5</v>
      </c>
      <c r="S88" s="11">
        <f t="shared" si="1"/>
        <v>73.865</v>
      </c>
      <c r="T88" s="39" t="s">
        <v>318</v>
      </c>
      <c r="U88" s="39" t="s">
        <v>385</v>
      </c>
      <c r="V88" s="20"/>
    </row>
    <row r="89" s="3" customFormat="1" ht="16" customHeight="1" spans="1:22">
      <c r="A89" s="11"/>
      <c r="B89" s="38" t="s">
        <v>333</v>
      </c>
      <c r="C89" s="38" t="s">
        <v>346</v>
      </c>
      <c r="D89" s="38" t="s">
        <v>199</v>
      </c>
      <c r="E89" s="38" t="s">
        <v>378</v>
      </c>
      <c r="F89" s="11">
        <v>4</v>
      </c>
      <c r="G89" s="11">
        <v>3</v>
      </c>
      <c r="H89" s="38" t="s">
        <v>386</v>
      </c>
      <c r="I89" s="38" t="s">
        <v>32</v>
      </c>
      <c r="J89" s="38" t="s">
        <v>387</v>
      </c>
      <c r="K89" s="11">
        <v>55.2</v>
      </c>
      <c r="L89" s="12"/>
      <c r="M89" s="11">
        <v>70.5</v>
      </c>
      <c r="N89" s="12"/>
      <c r="O89" s="12"/>
      <c r="P89" s="11">
        <v>31.0425</v>
      </c>
      <c r="Q89" s="11"/>
      <c r="R89" s="11">
        <v>85.3</v>
      </c>
      <c r="S89" s="11">
        <f t="shared" si="1"/>
        <v>73.6925</v>
      </c>
      <c r="T89" s="39" t="s">
        <v>388</v>
      </c>
      <c r="U89" s="39" t="s">
        <v>389</v>
      </c>
      <c r="V89" s="20"/>
    </row>
    <row r="90" s="3" customFormat="1" ht="16" customHeight="1" spans="1:22">
      <c r="A90" s="11"/>
      <c r="B90" s="38" t="s">
        <v>333</v>
      </c>
      <c r="C90" s="38" t="s">
        <v>346</v>
      </c>
      <c r="D90" s="38" t="s">
        <v>199</v>
      </c>
      <c r="E90" s="38" t="s">
        <v>378</v>
      </c>
      <c r="F90" s="11">
        <v>4</v>
      </c>
      <c r="G90" s="11">
        <v>4</v>
      </c>
      <c r="H90" s="38" t="s">
        <v>390</v>
      </c>
      <c r="I90" s="38" t="s">
        <v>59</v>
      </c>
      <c r="J90" s="38" t="s">
        <v>391</v>
      </c>
      <c r="K90" s="11">
        <v>61.6</v>
      </c>
      <c r="L90" s="12"/>
      <c r="M90" s="11">
        <v>67</v>
      </c>
      <c r="N90" s="12"/>
      <c r="O90" s="12"/>
      <c r="P90" s="11">
        <v>32.015</v>
      </c>
      <c r="Q90" s="11"/>
      <c r="R90" s="11">
        <v>83</v>
      </c>
      <c r="S90" s="11">
        <f t="shared" si="1"/>
        <v>73.515</v>
      </c>
      <c r="T90" s="39" t="s">
        <v>392</v>
      </c>
      <c r="U90" s="39" t="s">
        <v>393</v>
      </c>
      <c r="V90" s="20"/>
    </row>
    <row r="91" s="3" customFormat="1" ht="16" customHeight="1" spans="1:22">
      <c r="A91" s="11" t="s">
        <v>26</v>
      </c>
      <c r="B91" s="38" t="s">
        <v>333</v>
      </c>
      <c r="C91" s="38" t="s">
        <v>346</v>
      </c>
      <c r="D91" s="38" t="s">
        <v>267</v>
      </c>
      <c r="E91" s="38" t="s">
        <v>394</v>
      </c>
      <c r="F91" s="11">
        <v>4</v>
      </c>
      <c r="G91" s="11">
        <v>1</v>
      </c>
      <c r="H91" s="38" t="s">
        <v>395</v>
      </c>
      <c r="I91" s="38" t="s">
        <v>59</v>
      </c>
      <c r="J91" s="38" t="s">
        <v>396</v>
      </c>
      <c r="K91" s="11">
        <v>71.2</v>
      </c>
      <c r="L91" s="12"/>
      <c r="M91" s="11">
        <v>72</v>
      </c>
      <c r="N91" s="12"/>
      <c r="O91" s="12"/>
      <c r="P91" s="11">
        <v>35.78</v>
      </c>
      <c r="Q91" s="11"/>
      <c r="R91" s="11">
        <v>81.4</v>
      </c>
      <c r="S91" s="11">
        <f t="shared" si="1"/>
        <v>76.48</v>
      </c>
      <c r="T91" s="39" t="s">
        <v>397</v>
      </c>
      <c r="U91" s="39" t="s">
        <v>93</v>
      </c>
      <c r="V91" s="20"/>
    </row>
    <row r="92" s="3" customFormat="1" ht="16" customHeight="1" spans="1:22">
      <c r="A92" s="11"/>
      <c r="B92" s="38" t="s">
        <v>333</v>
      </c>
      <c r="C92" s="38" t="s">
        <v>346</v>
      </c>
      <c r="D92" s="38" t="s">
        <v>267</v>
      </c>
      <c r="E92" s="38" t="s">
        <v>394</v>
      </c>
      <c r="F92" s="11">
        <v>4</v>
      </c>
      <c r="G92" s="11">
        <v>2</v>
      </c>
      <c r="H92" s="38" t="s">
        <v>398</v>
      </c>
      <c r="I92" s="38" t="s">
        <v>32</v>
      </c>
      <c r="J92" s="38" t="s">
        <v>399</v>
      </c>
      <c r="K92" s="11">
        <v>62.4</v>
      </c>
      <c r="L92" s="12"/>
      <c r="M92" s="11">
        <v>79.5</v>
      </c>
      <c r="N92" s="12"/>
      <c r="O92" s="12"/>
      <c r="P92" s="11">
        <v>35.0475</v>
      </c>
      <c r="Q92" s="11"/>
      <c r="R92" s="11">
        <v>82.6</v>
      </c>
      <c r="S92" s="11">
        <f t="shared" si="1"/>
        <v>76.3475</v>
      </c>
      <c r="T92" s="39" t="s">
        <v>227</v>
      </c>
      <c r="U92" s="39" t="s">
        <v>400</v>
      </c>
      <c r="V92" s="20"/>
    </row>
    <row r="93" s="3" customFormat="1" ht="16" customHeight="1" spans="1:22">
      <c r="A93" s="11"/>
      <c r="B93" s="38" t="s">
        <v>333</v>
      </c>
      <c r="C93" s="38" t="s">
        <v>346</v>
      </c>
      <c r="D93" s="38" t="s">
        <v>267</v>
      </c>
      <c r="E93" s="38" t="s">
        <v>394</v>
      </c>
      <c r="F93" s="11">
        <v>4</v>
      </c>
      <c r="G93" s="11">
        <v>3</v>
      </c>
      <c r="H93" s="38" t="s">
        <v>401</v>
      </c>
      <c r="I93" s="38" t="s">
        <v>59</v>
      </c>
      <c r="J93" s="38" t="s">
        <v>402</v>
      </c>
      <c r="K93" s="11">
        <v>67.2</v>
      </c>
      <c r="L93" s="12"/>
      <c r="M93" s="11">
        <v>74.5</v>
      </c>
      <c r="N93" s="12"/>
      <c r="O93" s="12"/>
      <c r="P93" s="11">
        <v>35.2425</v>
      </c>
      <c r="Q93" s="11"/>
      <c r="R93" s="11">
        <v>81.4</v>
      </c>
      <c r="S93" s="11">
        <f t="shared" si="1"/>
        <v>75.9425</v>
      </c>
      <c r="T93" s="39" t="s">
        <v>403</v>
      </c>
      <c r="U93" s="39" t="s">
        <v>93</v>
      </c>
      <c r="V93" s="20"/>
    </row>
    <row r="94" s="3" customFormat="1" ht="16" customHeight="1" spans="1:22">
      <c r="A94" s="11"/>
      <c r="B94" s="38" t="s">
        <v>333</v>
      </c>
      <c r="C94" s="38" t="s">
        <v>346</v>
      </c>
      <c r="D94" s="38" t="s">
        <v>267</v>
      </c>
      <c r="E94" s="38" t="s">
        <v>394</v>
      </c>
      <c r="F94" s="11">
        <v>4</v>
      </c>
      <c r="G94" s="11">
        <v>4</v>
      </c>
      <c r="H94" s="38" t="s">
        <v>404</v>
      </c>
      <c r="I94" s="38" t="s">
        <v>59</v>
      </c>
      <c r="J94" s="38" t="s">
        <v>405</v>
      </c>
      <c r="K94" s="11">
        <v>63.2</v>
      </c>
      <c r="L94" s="12"/>
      <c r="M94" s="11">
        <v>73.5</v>
      </c>
      <c r="N94" s="12"/>
      <c r="O94" s="12"/>
      <c r="P94" s="11">
        <v>33.9175</v>
      </c>
      <c r="Q94" s="11"/>
      <c r="R94" s="11">
        <v>83.6</v>
      </c>
      <c r="S94" s="11">
        <f t="shared" si="1"/>
        <v>75.7175</v>
      </c>
      <c r="T94" s="39" t="s">
        <v>338</v>
      </c>
      <c r="U94" s="39" t="s">
        <v>406</v>
      </c>
      <c r="V94" s="20"/>
    </row>
    <row r="95" s="3" customFormat="1" ht="16" customHeight="1" spans="1:22">
      <c r="A95" s="11" t="s">
        <v>26</v>
      </c>
      <c r="B95" s="38" t="s">
        <v>333</v>
      </c>
      <c r="C95" s="38" t="s">
        <v>346</v>
      </c>
      <c r="D95" s="38" t="s">
        <v>281</v>
      </c>
      <c r="E95" s="38" t="s">
        <v>407</v>
      </c>
      <c r="F95" s="11">
        <v>4</v>
      </c>
      <c r="G95" s="11">
        <v>1</v>
      </c>
      <c r="H95" s="38" t="s">
        <v>408</v>
      </c>
      <c r="I95" s="38" t="s">
        <v>32</v>
      </c>
      <c r="J95" s="38" t="s">
        <v>409</v>
      </c>
      <c r="K95" s="11">
        <v>64.8</v>
      </c>
      <c r="L95" s="12"/>
      <c r="M95" s="11">
        <v>76</v>
      </c>
      <c r="N95" s="12"/>
      <c r="O95" s="12"/>
      <c r="P95" s="11">
        <v>34.92</v>
      </c>
      <c r="Q95" s="11"/>
      <c r="R95" s="11">
        <v>85.1</v>
      </c>
      <c r="S95" s="11">
        <f t="shared" si="1"/>
        <v>77.47</v>
      </c>
      <c r="T95" s="39" t="s">
        <v>410</v>
      </c>
      <c r="U95" s="39" t="s">
        <v>93</v>
      </c>
      <c r="V95" s="20"/>
    </row>
    <row r="96" s="3" customFormat="1" ht="16" customHeight="1" spans="1:22">
      <c r="A96" s="11"/>
      <c r="B96" s="38" t="s">
        <v>333</v>
      </c>
      <c r="C96" s="38" t="s">
        <v>346</v>
      </c>
      <c r="D96" s="38" t="s">
        <v>281</v>
      </c>
      <c r="E96" s="38" t="s">
        <v>407</v>
      </c>
      <c r="F96" s="11">
        <v>4</v>
      </c>
      <c r="G96" s="11">
        <v>2</v>
      </c>
      <c r="H96" s="38" t="s">
        <v>411</v>
      </c>
      <c r="I96" s="38" t="s">
        <v>59</v>
      </c>
      <c r="J96" s="38" t="s">
        <v>412</v>
      </c>
      <c r="K96" s="11">
        <v>64</v>
      </c>
      <c r="L96" s="12"/>
      <c r="M96" s="11">
        <v>71</v>
      </c>
      <c r="N96" s="12"/>
      <c r="O96" s="12"/>
      <c r="P96" s="11">
        <v>33.575</v>
      </c>
      <c r="Q96" s="11"/>
      <c r="R96" s="11">
        <v>86.1</v>
      </c>
      <c r="S96" s="11">
        <f t="shared" si="1"/>
        <v>76.625</v>
      </c>
      <c r="T96" s="39" t="s">
        <v>71</v>
      </c>
      <c r="U96" s="39" t="s">
        <v>93</v>
      </c>
      <c r="V96" s="20"/>
    </row>
    <row r="97" s="3" customFormat="1" ht="16" customHeight="1" spans="1:22">
      <c r="A97" s="11"/>
      <c r="B97" s="38" t="s">
        <v>333</v>
      </c>
      <c r="C97" s="38" t="s">
        <v>346</v>
      </c>
      <c r="D97" s="38" t="s">
        <v>281</v>
      </c>
      <c r="E97" s="38" t="s">
        <v>407</v>
      </c>
      <c r="F97" s="11">
        <v>4</v>
      </c>
      <c r="G97" s="11">
        <v>3</v>
      </c>
      <c r="H97" s="38" t="s">
        <v>413</v>
      </c>
      <c r="I97" s="38" t="s">
        <v>59</v>
      </c>
      <c r="J97" s="38" t="s">
        <v>414</v>
      </c>
      <c r="K97" s="11">
        <v>66.4</v>
      </c>
      <c r="L97" s="12"/>
      <c r="M97" s="11">
        <v>73.5</v>
      </c>
      <c r="N97" s="12"/>
      <c r="O97" s="12"/>
      <c r="P97" s="11">
        <v>34.7975</v>
      </c>
      <c r="Q97" s="11"/>
      <c r="R97" s="11">
        <v>82.2</v>
      </c>
      <c r="S97" s="11">
        <f t="shared" si="1"/>
        <v>75.8975</v>
      </c>
      <c r="T97" s="39" t="s">
        <v>403</v>
      </c>
      <c r="U97" s="39" t="s">
        <v>415</v>
      </c>
      <c r="V97" s="20"/>
    </row>
    <row r="98" s="3" customFormat="1" ht="16" customHeight="1" spans="1:22">
      <c r="A98" s="11"/>
      <c r="B98" s="38" t="s">
        <v>333</v>
      </c>
      <c r="C98" s="38" t="s">
        <v>346</v>
      </c>
      <c r="D98" s="38" t="s">
        <v>281</v>
      </c>
      <c r="E98" s="38" t="s">
        <v>407</v>
      </c>
      <c r="F98" s="11">
        <v>4</v>
      </c>
      <c r="G98" s="11">
        <v>4</v>
      </c>
      <c r="H98" s="38" t="s">
        <v>416</v>
      </c>
      <c r="I98" s="38" t="s">
        <v>32</v>
      </c>
      <c r="J98" s="38" t="s">
        <v>417</v>
      </c>
      <c r="K98" s="11">
        <v>60</v>
      </c>
      <c r="L98" s="12"/>
      <c r="M98" s="11">
        <v>75</v>
      </c>
      <c r="N98" s="12"/>
      <c r="O98" s="12"/>
      <c r="P98" s="11">
        <v>33.375</v>
      </c>
      <c r="Q98" s="11"/>
      <c r="R98" s="11">
        <v>84.6</v>
      </c>
      <c r="S98" s="11">
        <f t="shared" si="1"/>
        <v>75.675</v>
      </c>
      <c r="T98" s="39" t="s">
        <v>215</v>
      </c>
      <c r="U98" s="39" t="s">
        <v>93</v>
      </c>
      <c r="V98" s="20"/>
    </row>
    <row r="99" s="3" customFormat="1" ht="16" customHeight="1" spans="1:22">
      <c r="A99" s="11" t="s">
        <v>26</v>
      </c>
      <c r="B99" s="38" t="s">
        <v>333</v>
      </c>
      <c r="C99" s="38" t="s">
        <v>346</v>
      </c>
      <c r="D99" s="38" t="s">
        <v>293</v>
      </c>
      <c r="E99" s="38" t="s">
        <v>418</v>
      </c>
      <c r="F99" s="11">
        <v>4</v>
      </c>
      <c r="G99" s="11">
        <v>1</v>
      </c>
      <c r="H99" s="38" t="s">
        <v>419</v>
      </c>
      <c r="I99" s="38" t="s">
        <v>32</v>
      </c>
      <c r="J99" s="38" t="s">
        <v>420</v>
      </c>
      <c r="K99" s="11">
        <v>60</v>
      </c>
      <c r="L99" s="12"/>
      <c r="M99" s="11">
        <v>76.5</v>
      </c>
      <c r="N99" s="12"/>
      <c r="O99" s="12"/>
      <c r="P99" s="11">
        <v>33.7125</v>
      </c>
      <c r="Q99" s="11"/>
      <c r="R99" s="11">
        <v>84.6</v>
      </c>
      <c r="S99" s="11">
        <f t="shared" si="1"/>
        <v>76.0125</v>
      </c>
      <c r="T99" s="39" t="s">
        <v>128</v>
      </c>
      <c r="U99" s="39" t="s">
        <v>421</v>
      </c>
      <c r="V99" s="20"/>
    </row>
    <row r="100" s="3" customFormat="1" ht="16" customHeight="1" spans="1:22">
      <c r="A100" s="11"/>
      <c r="B100" s="38" t="s">
        <v>333</v>
      </c>
      <c r="C100" s="38" t="s">
        <v>346</v>
      </c>
      <c r="D100" s="38" t="s">
        <v>293</v>
      </c>
      <c r="E100" s="38" t="s">
        <v>418</v>
      </c>
      <c r="F100" s="11">
        <v>4</v>
      </c>
      <c r="G100" s="11">
        <v>2</v>
      </c>
      <c r="H100" s="38" t="s">
        <v>422</v>
      </c>
      <c r="I100" s="38" t="s">
        <v>59</v>
      </c>
      <c r="J100" s="38" t="s">
        <v>423</v>
      </c>
      <c r="K100" s="11">
        <v>64</v>
      </c>
      <c r="L100" s="12"/>
      <c r="M100" s="11">
        <v>74</v>
      </c>
      <c r="N100" s="12"/>
      <c r="O100" s="12"/>
      <c r="P100" s="11">
        <v>34.25</v>
      </c>
      <c r="Q100" s="11"/>
      <c r="R100" s="11">
        <v>83.2</v>
      </c>
      <c r="S100" s="11">
        <f t="shared" si="1"/>
        <v>75.85</v>
      </c>
      <c r="T100" s="39" t="s">
        <v>424</v>
      </c>
      <c r="U100" s="39" t="s">
        <v>425</v>
      </c>
      <c r="V100" s="20"/>
    </row>
    <row r="101" s="3" customFormat="1" ht="16" customHeight="1" spans="1:22">
      <c r="A101" s="11"/>
      <c r="B101" s="38" t="s">
        <v>333</v>
      </c>
      <c r="C101" s="38" t="s">
        <v>346</v>
      </c>
      <c r="D101" s="38" t="s">
        <v>293</v>
      </c>
      <c r="E101" s="38" t="s">
        <v>418</v>
      </c>
      <c r="F101" s="11">
        <v>4</v>
      </c>
      <c r="G101" s="11">
        <v>3</v>
      </c>
      <c r="H101" s="38" t="s">
        <v>426</v>
      </c>
      <c r="I101" s="38" t="s">
        <v>59</v>
      </c>
      <c r="J101" s="38" t="s">
        <v>427</v>
      </c>
      <c r="K101" s="11">
        <v>61.6</v>
      </c>
      <c r="L101" s="12"/>
      <c r="M101" s="11">
        <v>72.5</v>
      </c>
      <c r="N101" s="12"/>
      <c r="O101" s="12"/>
      <c r="P101" s="11">
        <v>33.2525</v>
      </c>
      <c r="Q101" s="11"/>
      <c r="R101" s="11">
        <v>82.4</v>
      </c>
      <c r="S101" s="11">
        <f t="shared" si="1"/>
        <v>74.4525</v>
      </c>
      <c r="T101" s="39" t="s">
        <v>428</v>
      </c>
      <c r="U101" s="39" t="s">
        <v>429</v>
      </c>
      <c r="V101" s="20"/>
    </row>
    <row r="102" s="3" customFormat="1" ht="16" customHeight="1" spans="1:22">
      <c r="A102" s="11"/>
      <c r="B102" s="38" t="s">
        <v>333</v>
      </c>
      <c r="C102" s="38" t="s">
        <v>346</v>
      </c>
      <c r="D102" s="38" t="s">
        <v>293</v>
      </c>
      <c r="E102" s="38" t="s">
        <v>418</v>
      </c>
      <c r="F102" s="11">
        <v>4</v>
      </c>
      <c r="G102" s="11">
        <v>4</v>
      </c>
      <c r="H102" s="38" t="s">
        <v>430</v>
      </c>
      <c r="I102" s="38" t="s">
        <v>59</v>
      </c>
      <c r="J102" s="38" t="s">
        <v>431</v>
      </c>
      <c r="K102" s="11">
        <v>64</v>
      </c>
      <c r="L102" s="12"/>
      <c r="M102" s="11">
        <v>68</v>
      </c>
      <c r="N102" s="12"/>
      <c r="O102" s="12"/>
      <c r="P102" s="11">
        <v>32.9</v>
      </c>
      <c r="Q102" s="11"/>
      <c r="R102" s="11">
        <v>82.6</v>
      </c>
      <c r="S102" s="11">
        <f t="shared" si="1"/>
        <v>74.2</v>
      </c>
      <c r="T102" s="39" t="s">
        <v>432</v>
      </c>
      <c r="U102" s="39" t="s">
        <v>433</v>
      </c>
      <c r="V102" s="20"/>
    </row>
    <row r="103" s="3" customFormat="1" ht="16" customHeight="1" spans="1:22">
      <c r="A103" s="11" t="s">
        <v>26</v>
      </c>
      <c r="B103" s="38" t="s">
        <v>333</v>
      </c>
      <c r="C103" s="38" t="s">
        <v>346</v>
      </c>
      <c r="D103" s="38" t="s">
        <v>305</v>
      </c>
      <c r="E103" s="38" t="s">
        <v>434</v>
      </c>
      <c r="F103" s="11">
        <v>4</v>
      </c>
      <c r="G103" s="11">
        <v>1</v>
      </c>
      <c r="H103" s="40" t="s">
        <v>435</v>
      </c>
      <c r="I103" s="38" t="s">
        <v>59</v>
      </c>
      <c r="J103" s="38" t="s">
        <v>436</v>
      </c>
      <c r="K103" s="11">
        <v>65.6</v>
      </c>
      <c r="L103" s="12"/>
      <c r="M103" s="11">
        <v>74.5</v>
      </c>
      <c r="N103" s="12"/>
      <c r="O103" s="12"/>
      <c r="P103" s="11">
        <v>34.8025</v>
      </c>
      <c r="Q103" s="11"/>
      <c r="R103" s="11">
        <v>82.8</v>
      </c>
      <c r="S103" s="11">
        <f t="shared" si="1"/>
        <v>76.2025</v>
      </c>
      <c r="T103" s="39" t="s">
        <v>215</v>
      </c>
      <c r="U103" s="39" t="s">
        <v>93</v>
      </c>
      <c r="V103" s="20"/>
    </row>
    <row r="104" s="3" customFormat="1" ht="16" customHeight="1" spans="1:22">
      <c r="A104" s="11"/>
      <c r="B104" s="38" t="s">
        <v>333</v>
      </c>
      <c r="C104" s="38" t="s">
        <v>346</v>
      </c>
      <c r="D104" s="38" t="s">
        <v>305</v>
      </c>
      <c r="E104" s="38" t="s">
        <v>434</v>
      </c>
      <c r="F104" s="11">
        <v>4</v>
      </c>
      <c r="G104" s="11">
        <v>2</v>
      </c>
      <c r="H104" s="40" t="s">
        <v>437</v>
      </c>
      <c r="I104" s="38" t="s">
        <v>59</v>
      </c>
      <c r="J104" s="38" t="s">
        <v>438</v>
      </c>
      <c r="K104" s="11">
        <v>66.4</v>
      </c>
      <c r="L104" s="12"/>
      <c r="M104" s="11">
        <v>70</v>
      </c>
      <c r="N104" s="12"/>
      <c r="O104" s="12"/>
      <c r="P104" s="11">
        <v>34.01</v>
      </c>
      <c r="Q104" s="11"/>
      <c r="R104" s="11">
        <v>83.2</v>
      </c>
      <c r="S104" s="11">
        <f t="shared" si="1"/>
        <v>75.61</v>
      </c>
      <c r="T104" s="39" t="s">
        <v>439</v>
      </c>
      <c r="U104" s="39" t="s">
        <v>93</v>
      </c>
      <c r="V104" s="20"/>
    </row>
    <row r="105" s="3" customFormat="1" ht="16" customHeight="1" spans="1:22">
      <c r="A105" s="11"/>
      <c r="B105" s="38" t="s">
        <v>333</v>
      </c>
      <c r="C105" s="38" t="s">
        <v>346</v>
      </c>
      <c r="D105" s="38" t="s">
        <v>305</v>
      </c>
      <c r="E105" s="38" t="s">
        <v>434</v>
      </c>
      <c r="F105" s="11">
        <v>4</v>
      </c>
      <c r="G105" s="11">
        <v>3</v>
      </c>
      <c r="H105" s="40" t="s">
        <v>440</v>
      </c>
      <c r="I105" s="38" t="s">
        <v>59</v>
      </c>
      <c r="J105" s="38" t="s">
        <v>441</v>
      </c>
      <c r="K105" s="11">
        <v>64</v>
      </c>
      <c r="L105" s="12"/>
      <c r="M105" s="11">
        <v>70</v>
      </c>
      <c r="N105" s="12"/>
      <c r="O105" s="12"/>
      <c r="P105" s="11">
        <v>33.35</v>
      </c>
      <c r="Q105" s="11"/>
      <c r="R105" s="11">
        <v>84</v>
      </c>
      <c r="S105" s="11">
        <f t="shared" si="1"/>
        <v>75.35</v>
      </c>
      <c r="T105" s="39" t="s">
        <v>442</v>
      </c>
      <c r="U105" s="39" t="s">
        <v>443</v>
      </c>
      <c r="V105" s="20"/>
    </row>
    <row r="106" s="3" customFormat="1" ht="16" customHeight="1" spans="1:22">
      <c r="A106" s="11"/>
      <c r="B106" s="38" t="s">
        <v>333</v>
      </c>
      <c r="C106" s="38" t="s">
        <v>346</v>
      </c>
      <c r="D106" s="38" t="s">
        <v>305</v>
      </c>
      <c r="E106" s="38" t="s">
        <v>434</v>
      </c>
      <c r="F106" s="11">
        <v>4</v>
      </c>
      <c r="G106" s="11">
        <v>4</v>
      </c>
      <c r="H106" s="40" t="s">
        <v>444</v>
      </c>
      <c r="I106" s="38" t="s">
        <v>59</v>
      </c>
      <c r="J106" s="38" t="s">
        <v>445</v>
      </c>
      <c r="K106" s="11">
        <v>61.6</v>
      </c>
      <c r="L106" s="12"/>
      <c r="M106" s="11">
        <v>71.5</v>
      </c>
      <c r="N106" s="12"/>
      <c r="O106" s="12"/>
      <c r="P106" s="11">
        <v>33.0275</v>
      </c>
      <c r="Q106" s="11"/>
      <c r="R106" s="11">
        <v>82.8</v>
      </c>
      <c r="S106" s="11">
        <f t="shared" si="1"/>
        <v>74.4275</v>
      </c>
      <c r="T106" s="39" t="s">
        <v>215</v>
      </c>
      <c r="U106" s="39" t="s">
        <v>93</v>
      </c>
      <c r="V106" s="20"/>
    </row>
    <row r="107" s="3" customFormat="1" ht="16" customHeight="1" spans="1:22">
      <c r="A107" s="11" t="s">
        <v>26</v>
      </c>
      <c r="B107" s="38" t="s">
        <v>333</v>
      </c>
      <c r="C107" s="38" t="s">
        <v>346</v>
      </c>
      <c r="D107" s="38" t="s">
        <v>320</v>
      </c>
      <c r="E107" s="38" t="s">
        <v>446</v>
      </c>
      <c r="F107" s="11">
        <v>4</v>
      </c>
      <c r="G107" s="11">
        <v>1</v>
      </c>
      <c r="H107" s="38" t="s">
        <v>447</v>
      </c>
      <c r="I107" s="38" t="s">
        <v>59</v>
      </c>
      <c r="J107" s="38" t="s">
        <v>448</v>
      </c>
      <c r="K107" s="11">
        <v>73.6</v>
      </c>
      <c r="L107" s="12"/>
      <c r="M107" s="11">
        <v>73</v>
      </c>
      <c r="N107" s="12"/>
      <c r="O107" s="12"/>
      <c r="P107" s="11">
        <v>36.665</v>
      </c>
      <c r="Q107" s="11"/>
      <c r="R107" s="11">
        <v>83.3</v>
      </c>
      <c r="S107" s="11">
        <f t="shared" si="1"/>
        <v>78.315</v>
      </c>
      <c r="T107" s="39" t="s">
        <v>42</v>
      </c>
      <c r="U107" s="39" t="s">
        <v>433</v>
      </c>
      <c r="V107" s="20"/>
    </row>
    <row r="108" s="3" customFormat="1" ht="16" customHeight="1" spans="1:22">
      <c r="A108" s="11"/>
      <c r="B108" s="38" t="s">
        <v>333</v>
      </c>
      <c r="C108" s="38" t="s">
        <v>346</v>
      </c>
      <c r="D108" s="38" t="s">
        <v>320</v>
      </c>
      <c r="E108" s="38" t="s">
        <v>446</v>
      </c>
      <c r="F108" s="11">
        <v>4</v>
      </c>
      <c r="G108" s="11">
        <v>2</v>
      </c>
      <c r="H108" s="38" t="s">
        <v>449</v>
      </c>
      <c r="I108" s="38" t="s">
        <v>59</v>
      </c>
      <c r="J108" s="38" t="s">
        <v>450</v>
      </c>
      <c r="K108" s="11">
        <v>67.2</v>
      </c>
      <c r="L108" s="12"/>
      <c r="M108" s="11">
        <v>74.5</v>
      </c>
      <c r="N108" s="12"/>
      <c r="O108" s="12"/>
      <c r="P108" s="11">
        <v>35.2425</v>
      </c>
      <c r="Q108" s="11"/>
      <c r="R108" s="11">
        <v>85.2</v>
      </c>
      <c r="S108" s="11">
        <f t="shared" si="1"/>
        <v>77.8425</v>
      </c>
      <c r="T108" s="39" t="s">
        <v>451</v>
      </c>
      <c r="U108" s="39" t="s">
        <v>452</v>
      </c>
      <c r="V108" s="20"/>
    </row>
    <row r="109" s="3" customFormat="1" ht="16" customHeight="1" spans="1:22">
      <c r="A109" s="11"/>
      <c r="B109" s="38" t="s">
        <v>333</v>
      </c>
      <c r="C109" s="38" t="s">
        <v>346</v>
      </c>
      <c r="D109" s="38" t="s">
        <v>320</v>
      </c>
      <c r="E109" s="38" t="s">
        <v>446</v>
      </c>
      <c r="F109" s="11">
        <v>4</v>
      </c>
      <c r="G109" s="11">
        <v>3</v>
      </c>
      <c r="H109" s="38" t="s">
        <v>453</v>
      </c>
      <c r="I109" s="38" t="s">
        <v>32</v>
      </c>
      <c r="J109" s="38" t="s">
        <v>454</v>
      </c>
      <c r="K109" s="11">
        <v>66.4</v>
      </c>
      <c r="L109" s="12"/>
      <c r="M109" s="11">
        <v>72</v>
      </c>
      <c r="N109" s="12"/>
      <c r="O109" s="12"/>
      <c r="P109" s="11">
        <v>34.46</v>
      </c>
      <c r="Q109" s="11"/>
      <c r="R109" s="11">
        <v>85.8</v>
      </c>
      <c r="S109" s="11">
        <f t="shared" si="1"/>
        <v>77.36</v>
      </c>
      <c r="T109" s="39" t="s">
        <v>38</v>
      </c>
      <c r="U109" s="39" t="s">
        <v>455</v>
      </c>
      <c r="V109" s="20"/>
    </row>
    <row r="110" s="3" customFormat="1" ht="16" customHeight="1" spans="1:22">
      <c r="A110" s="11"/>
      <c r="B110" s="38" t="s">
        <v>333</v>
      </c>
      <c r="C110" s="38" t="s">
        <v>346</v>
      </c>
      <c r="D110" s="38" t="s">
        <v>320</v>
      </c>
      <c r="E110" s="38" t="s">
        <v>446</v>
      </c>
      <c r="F110" s="11">
        <v>4</v>
      </c>
      <c r="G110" s="11">
        <v>4</v>
      </c>
      <c r="H110" s="38" t="s">
        <v>456</v>
      </c>
      <c r="I110" s="38" t="s">
        <v>32</v>
      </c>
      <c r="J110" s="38" t="s">
        <v>457</v>
      </c>
      <c r="K110" s="11">
        <v>62.4</v>
      </c>
      <c r="L110" s="12"/>
      <c r="M110" s="11">
        <v>72</v>
      </c>
      <c r="N110" s="12"/>
      <c r="O110" s="12"/>
      <c r="P110" s="11">
        <v>33.36</v>
      </c>
      <c r="Q110" s="11"/>
      <c r="R110" s="11">
        <v>85.6</v>
      </c>
      <c r="S110" s="11">
        <f t="shared" si="1"/>
        <v>76.16</v>
      </c>
      <c r="T110" s="39" t="s">
        <v>77</v>
      </c>
      <c r="U110" s="39" t="s">
        <v>458</v>
      </c>
      <c r="V110" s="20"/>
    </row>
    <row r="111" s="3" customFormat="1" ht="16" customHeight="1" spans="1:22">
      <c r="A111" s="11" t="s">
        <v>26</v>
      </c>
      <c r="B111" s="38" t="s">
        <v>333</v>
      </c>
      <c r="C111" s="38" t="s">
        <v>346</v>
      </c>
      <c r="D111" s="38" t="s">
        <v>459</v>
      </c>
      <c r="E111" s="38" t="s">
        <v>460</v>
      </c>
      <c r="F111" s="11">
        <v>4</v>
      </c>
      <c r="G111" s="11">
        <v>1</v>
      </c>
      <c r="H111" s="38" t="s">
        <v>461</v>
      </c>
      <c r="I111" s="38" t="s">
        <v>32</v>
      </c>
      <c r="J111" s="38" t="s">
        <v>462</v>
      </c>
      <c r="K111" s="11">
        <v>65.6</v>
      </c>
      <c r="L111" s="12"/>
      <c r="M111" s="11">
        <v>74.5</v>
      </c>
      <c r="N111" s="12"/>
      <c r="O111" s="12"/>
      <c r="P111" s="11">
        <v>34.8025</v>
      </c>
      <c r="Q111" s="11"/>
      <c r="R111" s="11">
        <v>86.8</v>
      </c>
      <c r="S111" s="11">
        <f t="shared" si="1"/>
        <v>78.2025</v>
      </c>
      <c r="T111" s="39" t="s">
        <v>92</v>
      </c>
      <c r="U111" s="39" t="s">
        <v>93</v>
      </c>
      <c r="V111" s="20"/>
    </row>
    <row r="112" s="3" customFormat="1" ht="16" customHeight="1" spans="1:22">
      <c r="A112" s="11"/>
      <c r="B112" s="38" t="s">
        <v>333</v>
      </c>
      <c r="C112" s="38" t="s">
        <v>346</v>
      </c>
      <c r="D112" s="38" t="s">
        <v>459</v>
      </c>
      <c r="E112" s="38" t="s">
        <v>460</v>
      </c>
      <c r="F112" s="11">
        <v>4</v>
      </c>
      <c r="G112" s="11">
        <v>2</v>
      </c>
      <c r="H112" s="38" t="s">
        <v>463</v>
      </c>
      <c r="I112" s="38" t="s">
        <v>59</v>
      </c>
      <c r="J112" s="38" t="s">
        <v>464</v>
      </c>
      <c r="K112" s="11">
        <v>74.4</v>
      </c>
      <c r="L112" s="12"/>
      <c r="M112" s="11">
        <v>72</v>
      </c>
      <c r="N112" s="12"/>
      <c r="O112" s="12"/>
      <c r="P112" s="11">
        <v>36.66</v>
      </c>
      <c r="Q112" s="11"/>
      <c r="R112" s="11">
        <v>78.6</v>
      </c>
      <c r="S112" s="11">
        <f t="shared" si="1"/>
        <v>75.96</v>
      </c>
      <c r="T112" s="39" t="s">
        <v>465</v>
      </c>
      <c r="U112" s="39" t="s">
        <v>93</v>
      </c>
      <c r="V112" s="20"/>
    </row>
    <row r="113" s="3" customFormat="1" ht="16" customHeight="1" spans="1:22">
      <c r="A113" s="11"/>
      <c r="B113" s="38" t="s">
        <v>333</v>
      </c>
      <c r="C113" s="38" t="s">
        <v>346</v>
      </c>
      <c r="D113" s="38" t="s">
        <v>459</v>
      </c>
      <c r="E113" s="38" t="s">
        <v>460</v>
      </c>
      <c r="F113" s="11">
        <v>4</v>
      </c>
      <c r="G113" s="11">
        <v>3</v>
      </c>
      <c r="H113" s="38" t="s">
        <v>466</v>
      </c>
      <c r="I113" s="38" t="s">
        <v>32</v>
      </c>
      <c r="J113" s="38" t="s">
        <v>467</v>
      </c>
      <c r="K113" s="11">
        <v>62.4</v>
      </c>
      <c r="L113" s="12"/>
      <c r="M113" s="11">
        <v>75.5</v>
      </c>
      <c r="N113" s="12"/>
      <c r="O113" s="12"/>
      <c r="P113" s="11">
        <v>34.1475</v>
      </c>
      <c r="Q113" s="11"/>
      <c r="R113" s="11">
        <v>83.2</v>
      </c>
      <c r="S113" s="11">
        <f t="shared" si="1"/>
        <v>75.7475</v>
      </c>
      <c r="T113" s="39" t="s">
        <v>180</v>
      </c>
      <c r="U113" s="39" t="s">
        <v>93</v>
      </c>
      <c r="V113" s="20"/>
    </row>
    <row r="114" s="3" customFormat="1" ht="16" customHeight="1" spans="1:22">
      <c r="A114" s="11"/>
      <c r="B114" s="38" t="s">
        <v>333</v>
      </c>
      <c r="C114" s="38" t="s">
        <v>346</v>
      </c>
      <c r="D114" s="38" t="s">
        <v>459</v>
      </c>
      <c r="E114" s="38" t="s">
        <v>460</v>
      </c>
      <c r="F114" s="11">
        <v>4</v>
      </c>
      <c r="G114" s="11">
        <v>4</v>
      </c>
      <c r="H114" s="38" t="s">
        <v>468</v>
      </c>
      <c r="I114" s="38" t="s">
        <v>59</v>
      </c>
      <c r="J114" s="38" t="s">
        <v>469</v>
      </c>
      <c r="K114" s="11">
        <v>63.2</v>
      </c>
      <c r="L114" s="12"/>
      <c r="M114" s="11">
        <v>77</v>
      </c>
      <c r="N114" s="12"/>
      <c r="O114" s="12"/>
      <c r="P114" s="11">
        <v>34.705</v>
      </c>
      <c r="Q114" s="11"/>
      <c r="R114" s="11">
        <v>81.6</v>
      </c>
      <c r="S114" s="11">
        <f t="shared" si="1"/>
        <v>75.505</v>
      </c>
      <c r="T114" s="39" t="s">
        <v>470</v>
      </c>
      <c r="U114" s="39" t="s">
        <v>471</v>
      </c>
      <c r="V114" s="20"/>
    </row>
    <row r="115" s="3" customFormat="1" ht="16" customHeight="1" spans="1:22">
      <c r="A115" s="11" t="s">
        <v>26</v>
      </c>
      <c r="B115" s="38" t="s">
        <v>333</v>
      </c>
      <c r="C115" s="38" t="s">
        <v>346</v>
      </c>
      <c r="D115" s="38" t="s">
        <v>472</v>
      </c>
      <c r="E115" s="38" t="s">
        <v>473</v>
      </c>
      <c r="F115" s="11">
        <v>4</v>
      </c>
      <c r="G115" s="11">
        <v>1</v>
      </c>
      <c r="H115" s="38" t="s">
        <v>474</v>
      </c>
      <c r="I115" s="38" t="s">
        <v>59</v>
      </c>
      <c r="J115" s="38" t="s">
        <v>475</v>
      </c>
      <c r="K115" s="11">
        <v>67.2</v>
      </c>
      <c r="L115" s="12"/>
      <c r="M115" s="11">
        <v>77</v>
      </c>
      <c r="N115" s="12"/>
      <c r="O115" s="12"/>
      <c r="P115" s="11">
        <v>35.805</v>
      </c>
      <c r="Q115" s="11"/>
      <c r="R115" s="11">
        <v>84.6</v>
      </c>
      <c r="S115" s="11">
        <f t="shared" si="1"/>
        <v>78.105</v>
      </c>
      <c r="T115" s="39" t="s">
        <v>476</v>
      </c>
      <c r="U115" s="39" t="s">
        <v>477</v>
      </c>
      <c r="V115" s="20"/>
    </row>
    <row r="116" s="3" customFormat="1" ht="16" customHeight="1" spans="1:22">
      <c r="A116" s="11"/>
      <c r="B116" s="38" t="s">
        <v>333</v>
      </c>
      <c r="C116" s="38" t="s">
        <v>346</v>
      </c>
      <c r="D116" s="38" t="s">
        <v>472</v>
      </c>
      <c r="E116" s="38" t="s">
        <v>473</v>
      </c>
      <c r="F116" s="11">
        <v>4</v>
      </c>
      <c r="G116" s="11">
        <v>2</v>
      </c>
      <c r="H116" s="38" t="s">
        <v>478</v>
      </c>
      <c r="I116" s="38" t="s">
        <v>59</v>
      </c>
      <c r="J116" s="38" t="s">
        <v>479</v>
      </c>
      <c r="K116" s="11">
        <v>70.4</v>
      </c>
      <c r="L116" s="12"/>
      <c r="M116" s="11">
        <v>72</v>
      </c>
      <c r="N116" s="12"/>
      <c r="O116" s="12"/>
      <c r="P116" s="11">
        <v>35.56</v>
      </c>
      <c r="Q116" s="11"/>
      <c r="R116" s="11">
        <v>81.4</v>
      </c>
      <c r="S116" s="11">
        <f t="shared" si="1"/>
        <v>76.26</v>
      </c>
      <c r="T116" s="39" t="s">
        <v>264</v>
      </c>
      <c r="U116" s="39" t="s">
        <v>93</v>
      </c>
      <c r="V116" s="20"/>
    </row>
    <row r="117" s="3" customFormat="1" ht="16" customHeight="1" spans="1:22">
      <c r="A117" s="11"/>
      <c r="B117" s="38" t="s">
        <v>333</v>
      </c>
      <c r="C117" s="38" t="s">
        <v>346</v>
      </c>
      <c r="D117" s="38" t="s">
        <v>472</v>
      </c>
      <c r="E117" s="38" t="s">
        <v>473</v>
      </c>
      <c r="F117" s="11">
        <v>4</v>
      </c>
      <c r="G117" s="11">
        <v>3</v>
      </c>
      <c r="H117" s="38" t="s">
        <v>480</v>
      </c>
      <c r="I117" s="38" t="s">
        <v>59</v>
      </c>
      <c r="J117" s="38" t="s">
        <v>481</v>
      </c>
      <c r="K117" s="11">
        <v>59.2</v>
      </c>
      <c r="L117" s="12"/>
      <c r="M117" s="11">
        <v>70</v>
      </c>
      <c r="N117" s="12"/>
      <c r="O117" s="12"/>
      <c r="P117" s="11">
        <v>32.03</v>
      </c>
      <c r="Q117" s="11"/>
      <c r="R117" s="11">
        <v>84.4</v>
      </c>
      <c r="S117" s="11">
        <f t="shared" si="1"/>
        <v>74.23</v>
      </c>
      <c r="T117" s="39" t="s">
        <v>264</v>
      </c>
      <c r="U117" s="39" t="s">
        <v>93</v>
      </c>
      <c r="V117" s="20"/>
    </row>
    <row r="118" s="3" customFormat="1" ht="16" customHeight="1" spans="1:22">
      <c r="A118" s="11"/>
      <c r="B118" s="38" t="s">
        <v>333</v>
      </c>
      <c r="C118" s="38" t="s">
        <v>346</v>
      </c>
      <c r="D118" s="38" t="s">
        <v>472</v>
      </c>
      <c r="E118" s="38" t="s">
        <v>473</v>
      </c>
      <c r="F118" s="11">
        <v>4</v>
      </c>
      <c r="G118" s="11">
        <v>4</v>
      </c>
      <c r="H118" s="38" t="s">
        <v>482</v>
      </c>
      <c r="I118" s="38" t="s">
        <v>32</v>
      </c>
      <c r="J118" s="38" t="s">
        <v>483</v>
      </c>
      <c r="K118" s="11">
        <v>61.6</v>
      </c>
      <c r="L118" s="12"/>
      <c r="M118" s="11">
        <v>69.5</v>
      </c>
      <c r="N118" s="12"/>
      <c r="O118" s="12"/>
      <c r="P118" s="11">
        <v>32.5775</v>
      </c>
      <c r="Q118" s="11"/>
      <c r="R118" s="11">
        <v>82.1</v>
      </c>
      <c r="S118" s="11">
        <f t="shared" si="1"/>
        <v>73.6275</v>
      </c>
      <c r="T118" s="39" t="s">
        <v>484</v>
      </c>
      <c r="U118" s="39" t="s">
        <v>485</v>
      </c>
      <c r="V118" s="20"/>
    </row>
    <row r="119" s="3" customFormat="1" ht="16" customHeight="1" spans="1:22">
      <c r="A119" s="11" t="s">
        <v>26</v>
      </c>
      <c r="B119" s="38" t="s">
        <v>333</v>
      </c>
      <c r="C119" s="38" t="s">
        <v>346</v>
      </c>
      <c r="D119" s="38" t="s">
        <v>486</v>
      </c>
      <c r="E119" s="38" t="s">
        <v>487</v>
      </c>
      <c r="F119" s="11">
        <v>4</v>
      </c>
      <c r="G119" s="11">
        <v>1</v>
      </c>
      <c r="H119" s="38" t="s">
        <v>488</v>
      </c>
      <c r="I119" s="38" t="s">
        <v>32</v>
      </c>
      <c r="J119" s="38" t="s">
        <v>489</v>
      </c>
      <c r="K119" s="11">
        <v>64</v>
      </c>
      <c r="L119" s="12"/>
      <c r="M119" s="11">
        <v>77</v>
      </c>
      <c r="N119" s="12"/>
      <c r="O119" s="12"/>
      <c r="P119" s="11">
        <v>34.925</v>
      </c>
      <c r="Q119" s="11"/>
      <c r="R119" s="11">
        <v>81.8</v>
      </c>
      <c r="S119" s="11">
        <f t="shared" si="1"/>
        <v>75.825</v>
      </c>
      <c r="T119" s="39" t="s">
        <v>490</v>
      </c>
      <c r="U119" s="39" t="s">
        <v>93</v>
      </c>
      <c r="V119" s="20"/>
    </row>
    <row r="120" s="3" customFormat="1" ht="16" customHeight="1" spans="1:22">
      <c r="A120" s="11"/>
      <c r="B120" s="38" t="s">
        <v>333</v>
      </c>
      <c r="C120" s="38" t="s">
        <v>346</v>
      </c>
      <c r="D120" s="38" t="s">
        <v>486</v>
      </c>
      <c r="E120" s="38" t="s">
        <v>487</v>
      </c>
      <c r="F120" s="11">
        <v>4</v>
      </c>
      <c r="G120" s="11">
        <v>2</v>
      </c>
      <c r="H120" s="38" t="s">
        <v>491</v>
      </c>
      <c r="I120" s="38" t="s">
        <v>59</v>
      </c>
      <c r="J120" s="38" t="s">
        <v>492</v>
      </c>
      <c r="K120" s="11">
        <v>62.4</v>
      </c>
      <c r="L120" s="12"/>
      <c r="M120" s="11">
        <v>73</v>
      </c>
      <c r="N120" s="12"/>
      <c r="O120" s="12"/>
      <c r="P120" s="11">
        <v>33.585</v>
      </c>
      <c r="Q120" s="11"/>
      <c r="R120" s="11">
        <v>83.8</v>
      </c>
      <c r="S120" s="11">
        <f t="shared" si="1"/>
        <v>75.485</v>
      </c>
      <c r="T120" s="39" t="s">
        <v>493</v>
      </c>
      <c r="U120" s="39" t="s">
        <v>93</v>
      </c>
      <c r="V120" s="20"/>
    </row>
    <row r="121" s="3" customFormat="1" ht="16" customHeight="1" spans="1:22">
      <c r="A121" s="11"/>
      <c r="B121" s="38" t="s">
        <v>333</v>
      </c>
      <c r="C121" s="38" t="s">
        <v>346</v>
      </c>
      <c r="D121" s="38" t="s">
        <v>486</v>
      </c>
      <c r="E121" s="38" t="s">
        <v>487</v>
      </c>
      <c r="F121" s="11">
        <v>4</v>
      </c>
      <c r="G121" s="11">
        <v>3</v>
      </c>
      <c r="H121" s="38" t="s">
        <v>494</v>
      </c>
      <c r="I121" s="38" t="s">
        <v>59</v>
      </c>
      <c r="J121" s="38" t="s">
        <v>495</v>
      </c>
      <c r="K121" s="11">
        <v>64.8</v>
      </c>
      <c r="L121" s="12"/>
      <c r="M121" s="11">
        <v>68.5</v>
      </c>
      <c r="N121" s="12"/>
      <c r="O121" s="12"/>
      <c r="P121" s="11">
        <v>33.2325</v>
      </c>
      <c r="Q121" s="11"/>
      <c r="R121" s="11">
        <v>83.8</v>
      </c>
      <c r="S121" s="11">
        <f t="shared" si="1"/>
        <v>75.1325</v>
      </c>
      <c r="T121" s="39" t="s">
        <v>211</v>
      </c>
      <c r="U121" s="39" t="s">
        <v>93</v>
      </c>
      <c r="V121" s="20"/>
    </row>
    <row r="122" s="3" customFormat="1" ht="16" customHeight="1" spans="1:22">
      <c r="A122" s="11"/>
      <c r="B122" s="38" t="s">
        <v>333</v>
      </c>
      <c r="C122" s="38" t="s">
        <v>346</v>
      </c>
      <c r="D122" s="38" t="s">
        <v>486</v>
      </c>
      <c r="E122" s="38" t="s">
        <v>487</v>
      </c>
      <c r="F122" s="11">
        <v>4</v>
      </c>
      <c r="G122" s="11">
        <v>4</v>
      </c>
      <c r="H122" s="38" t="s">
        <v>496</v>
      </c>
      <c r="I122" s="38" t="s">
        <v>59</v>
      </c>
      <c r="J122" s="38" t="s">
        <v>497</v>
      </c>
      <c r="K122" s="11">
        <v>61.6</v>
      </c>
      <c r="L122" s="12"/>
      <c r="M122" s="11">
        <v>77.5</v>
      </c>
      <c r="N122" s="12"/>
      <c r="O122" s="12"/>
      <c r="P122" s="11">
        <v>34.3775</v>
      </c>
      <c r="Q122" s="11"/>
      <c r="R122" s="11">
        <v>81.4</v>
      </c>
      <c r="S122" s="11">
        <f t="shared" si="1"/>
        <v>75.0775</v>
      </c>
      <c r="T122" s="39" t="s">
        <v>498</v>
      </c>
      <c r="U122" s="39" t="s">
        <v>433</v>
      </c>
      <c r="V122" s="20"/>
    </row>
    <row r="123" s="3" customFormat="1" ht="16" customHeight="1" spans="1:22">
      <c r="A123" s="11" t="s">
        <v>26</v>
      </c>
      <c r="B123" s="38" t="s">
        <v>333</v>
      </c>
      <c r="C123" s="38" t="s">
        <v>346</v>
      </c>
      <c r="D123" s="38" t="s">
        <v>499</v>
      </c>
      <c r="E123" s="38" t="s">
        <v>500</v>
      </c>
      <c r="F123" s="11">
        <v>4</v>
      </c>
      <c r="G123" s="11">
        <v>1</v>
      </c>
      <c r="H123" s="38" t="s">
        <v>501</v>
      </c>
      <c r="I123" s="38" t="s">
        <v>32</v>
      </c>
      <c r="J123" s="38" t="s">
        <v>502</v>
      </c>
      <c r="K123" s="11">
        <v>68</v>
      </c>
      <c r="L123" s="12"/>
      <c r="M123" s="11">
        <v>75</v>
      </c>
      <c r="N123" s="12"/>
      <c r="O123" s="12"/>
      <c r="P123" s="11">
        <v>35.575</v>
      </c>
      <c r="Q123" s="11"/>
      <c r="R123" s="11">
        <v>82</v>
      </c>
      <c r="S123" s="11">
        <f t="shared" si="1"/>
        <v>76.575</v>
      </c>
      <c r="T123" s="39" t="s">
        <v>77</v>
      </c>
      <c r="U123" s="39" t="s">
        <v>79</v>
      </c>
      <c r="V123" s="20"/>
    </row>
    <row r="124" s="3" customFormat="1" ht="16" customHeight="1" spans="1:22">
      <c r="A124" s="11"/>
      <c r="B124" s="38" t="s">
        <v>333</v>
      </c>
      <c r="C124" s="38" t="s">
        <v>346</v>
      </c>
      <c r="D124" s="38" t="s">
        <v>499</v>
      </c>
      <c r="E124" s="38" t="s">
        <v>500</v>
      </c>
      <c r="F124" s="11">
        <v>4</v>
      </c>
      <c r="G124" s="11">
        <v>2</v>
      </c>
      <c r="H124" s="38" t="s">
        <v>503</v>
      </c>
      <c r="I124" s="38" t="s">
        <v>59</v>
      </c>
      <c r="J124" s="38" t="s">
        <v>504</v>
      </c>
      <c r="K124" s="11">
        <v>59.2</v>
      </c>
      <c r="L124" s="12"/>
      <c r="M124" s="11">
        <v>74.5</v>
      </c>
      <c r="N124" s="12"/>
      <c r="O124" s="12"/>
      <c r="P124" s="11">
        <v>33.0425</v>
      </c>
      <c r="Q124" s="11"/>
      <c r="R124" s="11">
        <v>86.5</v>
      </c>
      <c r="S124" s="11">
        <f t="shared" si="1"/>
        <v>76.2925</v>
      </c>
      <c r="T124" s="39" t="s">
        <v>38</v>
      </c>
      <c r="U124" s="39" t="s">
        <v>505</v>
      </c>
      <c r="V124" s="20"/>
    </row>
    <row r="125" s="3" customFormat="1" ht="16" customHeight="1" spans="1:22">
      <c r="A125" s="11"/>
      <c r="B125" s="38" t="s">
        <v>333</v>
      </c>
      <c r="C125" s="38" t="s">
        <v>346</v>
      </c>
      <c r="D125" s="38" t="s">
        <v>499</v>
      </c>
      <c r="E125" s="38" t="s">
        <v>500</v>
      </c>
      <c r="F125" s="11">
        <v>4</v>
      </c>
      <c r="G125" s="11">
        <v>3</v>
      </c>
      <c r="H125" s="38" t="s">
        <v>506</v>
      </c>
      <c r="I125" s="38" t="s">
        <v>32</v>
      </c>
      <c r="J125" s="38" t="s">
        <v>507</v>
      </c>
      <c r="K125" s="11">
        <v>60.8</v>
      </c>
      <c r="L125" s="12"/>
      <c r="M125" s="11">
        <v>74</v>
      </c>
      <c r="N125" s="12"/>
      <c r="O125" s="12"/>
      <c r="P125" s="11">
        <v>33.37</v>
      </c>
      <c r="Q125" s="11"/>
      <c r="R125" s="11">
        <v>84.6</v>
      </c>
      <c r="S125" s="11">
        <f t="shared" si="1"/>
        <v>75.67</v>
      </c>
      <c r="T125" s="39" t="s">
        <v>424</v>
      </c>
      <c r="U125" s="39" t="s">
        <v>508</v>
      </c>
      <c r="V125" s="20"/>
    </row>
    <row r="126" s="3" customFormat="1" ht="16" customHeight="1" spans="1:22">
      <c r="A126" s="11"/>
      <c r="B126" s="38" t="s">
        <v>333</v>
      </c>
      <c r="C126" s="38" t="s">
        <v>346</v>
      </c>
      <c r="D126" s="38" t="s">
        <v>499</v>
      </c>
      <c r="E126" s="38" t="s">
        <v>500</v>
      </c>
      <c r="F126" s="11">
        <v>4</v>
      </c>
      <c r="G126" s="11">
        <v>4</v>
      </c>
      <c r="H126" s="38" t="s">
        <v>509</v>
      </c>
      <c r="I126" s="38" t="s">
        <v>59</v>
      </c>
      <c r="J126" s="38" t="s">
        <v>510</v>
      </c>
      <c r="K126" s="11">
        <v>65.6</v>
      </c>
      <c r="L126" s="12"/>
      <c r="M126" s="11">
        <v>71</v>
      </c>
      <c r="N126" s="12"/>
      <c r="O126" s="12"/>
      <c r="P126" s="11">
        <v>34.015</v>
      </c>
      <c r="Q126" s="11"/>
      <c r="R126" s="11">
        <v>82.8</v>
      </c>
      <c r="S126" s="11">
        <f t="shared" si="1"/>
        <v>75.415</v>
      </c>
      <c r="T126" s="39" t="s">
        <v>77</v>
      </c>
      <c r="U126" s="39" t="s">
        <v>511</v>
      </c>
      <c r="V126" s="20"/>
    </row>
    <row r="127" s="3" customFormat="1" ht="16" customHeight="1" spans="1:22">
      <c r="A127" s="11" t="s">
        <v>26</v>
      </c>
      <c r="B127" s="38" t="s">
        <v>333</v>
      </c>
      <c r="C127" s="38" t="s">
        <v>346</v>
      </c>
      <c r="D127" s="38" t="s">
        <v>512</v>
      </c>
      <c r="E127" s="38" t="s">
        <v>513</v>
      </c>
      <c r="F127" s="11">
        <v>4</v>
      </c>
      <c r="G127" s="11">
        <v>1</v>
      </c>
      <c r="H127" s="38" t="s">
        <v>514</v>
      </c>
      <c r="I127" s="38" t="s">
        <v>59</v>
      </c>
      <c r="J127" s="38" t="s">
        <v>515</v>
      </c>
      <c r="K127" s="11">
        <v>68.8</v>
      </c>
      <c r="L127" s="12"/>
      <c r="M127" s="11">
        <v>72.5</v>
      </c>
      <c r="N127" s="12"/>
      <c r="O127" s="12"/>
      <c r="P127" s="11">
        <v>35.2325</v>
      </c>
      <c r="Q127" s="11"/>
      <c r="R127" s="11">
        <v>83.2</v>
      </c>
      <c r="S127" s="11">
        <f t="shared" si="1"/>
        <v>76.8325</v>
      </c>
      <c r="T127" s="39" t="s">
        <v>498</v>
      </c>
      <c r="U127" s="39" t="s">
        <v>93</v>
      </c>
      <c r="V127" s="20"/>
    </row>
    <row r="128" s="3" customFormat="1" ht="16" customHeight="1" spans="1:22">
      <c r="A128" s="11"/>
      <c r="B128" s="38" t="s">
        <v>333</v>
      </c>
      <c r="C128" s="38" t="s">
        <v>346</v>
      </c>
      <c r="D128" s="38" t="s">
        <v>512</v>
      </c>
      <c r="E128" s="38" t="s">
        <v>513</v>
      </c>
      <c r="F128" s="11">
        <v>4</v>
      </c>
      <c r="G128" s="11">
        <v>2</v>
      </c>
      <c r="H128" s="38" t="s">
        <v>516</v>
      </c>
      <c r="I128" s="38" t="s">
        <v>59</v>
      </c>
      <c r="J128" s="38" t="s">
        <v>517</v>
      </c>
      <c r="K128" s="11">
        <v>67.2</v>
      </c>
      <c r="L128" s="12"/>
      <c r="M128" s="11">
        <v>72</v>
      </c>
      <c r="N128" s="12"/>
      <c r="O128" s="12"/>
      <c r="P128" s="11">
        <v>34.68</v>
      </c>
      <c r="Q128" s="11"/>
      <c r="R128" s="11">
        <v>83.4</v>
      </c>
      <c r="S128" s="11">
        <f t="shared" si="1"/>
        <v>76.38</v>
      </c>
      <c r="T128" s="39" t="s">
        <v>215</v>
      </c>
      <c r="U128" s="39" t="s">
        <v>93</v>
      </c>
      <c r="V128" s="20"/>
    </row>
    <row r="129" s="3" customFormat="1" ht="16" customHeight="1" spans="1:22">
      <c r="A129" s="11"/>
      <c r="B129" s="38" t="s">
        <v>333</v>
      </c>
      <c r="C129" s="38" t="s">
        <v>346</v>
      </c>
      <c r="D129" s="38" t="s">
        <v>512</v>
      </c>
      <c r="E129" s="38" t="s">
        <v>513</v>
      </c>
      <c r="F129" s="11">
        <v>4</v>
      </c>
      <c r="G129" s="11">
        <v>3</v>
      </c>
      <c r="H129" s="38" t="s">
        <v>518</v>
      </c>
      <c r="I129" s="38" t="s">
        <v>32</v>
      </c>
      <c r="J129" s="38" t="s">
        <v>519</v>
      </c>
      <c r="K129" s="11">
        <v>63.2</v>
      </c>
      <c r="L129" s="12"/>
      <c r="M129" s="11">
        <v>74.5</v>
      </c>
      <c r="N129" s="12"/>
      <c r="O129" s="12"/>
      <c r="P129" s="11">
        <v>34.1425</v>
      </c>
      <c r="Q129" s="11"/>
      <c r="R129" s="11">
        <v>82.2</v>
      </c>
      <c r="S129" s="11">
        <f t="shared" si="1"/>
        <v>75.2425</v>
      </c>
      <c r="T129" s="39" t="s">
        <v>520</v>
      </c>
      <c r="U129" s="39" t="s">
        <v>93</v>
      </c>
      <c r="V129" s="20"/>
    </row>
    <row r="130" s="3" customFormat="1" ht="16" customHeight="1" spans="1:22">
      <c r="A130" s="11"/>
      <c r="B130" s="38" t="s">
        <v>333</v>
      </c>
      <c r="C130" s="38" t="s">
        <v>346</v>
      </c>
      <c r="D130" s="38" t="s">
        <v>512</v>
      </c>
      <c r="E130" s="38" t="s">
        <v>513</v>
      </c>
      <c r="F130" s="11">
        <v>4</v>
      </c>
      <c r="G130" s="11">
        <v>4</v>
      </c>
      <c r="H130" s="38" t="s">
        <v>521</v>
      </c>
      <c r="I130" s="38" t="s">
        <v>32</v>
      </c>
      <c r="J130" s="38" t="s">
        <v>522</v>
      </c>
      <c r="K130" s="11">
        <v>65.6</v>
      </c>
      <c r="L130" s="12"/>
      <c r="M130" s="11">
        <v>73</v>
      </c>
      <c r="N130" s="12"/>
      <c r="O130" s="12"/>
      <c r="P130" s="11">
        <v>34.465</v>
      </c>
      <c r="Q130" s="11"/>
      <c r="R130" s="11">
        <v>80.8</v>
      </c>
      <c r="S130" s="11">
        <f t="shared" si="1"/>
        <v>74.865</v>
      </c>
      <c r="T130" s="39" t="s">
        <v>523</v>
      </c>
      <c r="U130" s="39" t="s">
        <v>93</v>
      </c>
      <c r="V130" s="20"/>
    </row>
    <row r="131" s="3" customFormat="1" ht="16" customHeight="1" spans="1:22">
      <c r="A131" s="11" t="s">
        <v>26</v>
      </c>
      <c r="B131" s="38" t="s">
        <v>333</v>
      </c>
      <c r="C131" s="38" t="s">
        <v>346</v>
      </c>
      <c r="D131" s="38" t="s">
        <v>524</v>
      </c>
      <c r="E131" s="38" t="s">
        <v>525</v>
      </c>
      <c r="F131" s="11">
        <v>4</v>
      </c>
      <c r="G131" s="11">
        <v>1</v>
      </c>
      <c r="H131" s="38" t="s">
        <v>526</v>
      </c>
      <c r="I131" s="38" t="s">
        <v>59</v>
      </c>
      <c r="J131" s="38" t="s">
        <v>527</v>
      </c>
      <c r="K131" s="11">
        <v>65.6</v>
      </c>
      <c r="L131" s="12"/>
      <c r="M131" s="11">
        <v>76</v>
      </c>
      <c r="N131" s="12"/>
      <c r="O131" s="12"/>
      <c r="P131" s="11">
        <v>35.14</v>
      </c>
      <c r="Q131" s="11"/>
      <c r="R131" s="11">
        <v>87</v>
      </c>
      <c r="S131" s="11">
        <f t="shared" si="1"/>
        <v>78.64</v>
      </c>
      <c r="T131" s="39" t="s">
        <v>528</v>
      </c>
      <c r="U131" s="39" t="s">
        <v>93</v>
      </c>
      <c r="V131" s="20"/>
    </row>
    <row r="132" s="3" customFormat="1" ht="16" customHeight="1" spans="1:22">
      <c r="A132" s="11"/>
      <c r="B132" s="38" t="s">
        <v>333</v>
      </c>
      <c r="C132" s="38" t="s">
        <v>346</v>
      </c>
      <c r="D132" s="38" t="s">
        <v>524</v>
      </c>
      <c r="E132" s="38" t="s">
        <v>525</v>
      </c>
      <c r="F132" s="11">
        <v>4</v>
      </c>
      <c r="G132" s="11">
        <v>2</v>
      </c>
      <c r="H132" s="38" t="s">
        <v>529</v>
      </c>
      <c r="I132" s="38" t="s">
        <v>32</v>
      </c>
      <c r="J132" s="38" t="s">
        <v>530</v>
      </c>
      <c r="K132" s="11">
        <v>68</v>
      </c>
      <c r="L132" s="12"/>
      <c r="M132" s="11">
        <v>75.5</v>
      </c>
      <c r="N132" s="12"/>
      <c r="O132" s="12"/>
      <c r="P132" s="11">
        <v>35.6875</v>
      </c>
      <c r="Q132" s="11"/>
      <c r="R132" s="11">
        <v>84.7</v>
      </c>
      <c r="S132" s="11">
        <f t="shared" si="1"/>
        <v>78.0375</v>
      </c>
      <c r="T132" s="39" t="s">
        <v>92</v>
      </c>
      <c r="U132" s="39" t="s">
        <v>93</v>
      </c>
      <c r="V132" s="20"/>
    </row>
    <row r="133" s="3" customFormat="1" ht="16" customHeight="1" spans="1:22">
      <c r="A133" s="11"/>
      <c r="B133" s="38" t="s">
        <v>333</v>
      </c>
      <c r="C133" s="38" t="s">
        <v>346</v>
      </c>
      <c r="D133" s="38" t="s">
        <v>524</v>
      </c>
      <c r="E133" s="38" t="s">
        <v>525</v>
      </c>
      <c r="F133" s="11">
        <v>4</v>
      </c>
      <c r="G133" s="11">
        <v>3</v>
      </c>
      <c r="H133" s="38" t="s">
        <v>531</v>
      </c>
      <c r="I133" s="38" t="s">
        <v>32</v>
      </c>
      <c r="J133" s="38" t="s">
        <v>532</v>
      </c>
      <c r="K133" s="11">
        <v>66.4</v>
      </c>
      <c r="L133" s="12"/>
      <c r="M133" s="11">
        <v>74</v>
      </c>
      <c r="N133" s="12"/>
      <c r="O133" s="12"/>
      <c r="P133" s="11">
        <v>34.91</v>
      </c>
      <c r="Q133" s="11"/>
      <c r="R133" s="11">
        <v>84.8</v>
      </c>
      <c r="S133" s="11">
        <f t="shared" si="1"/>
        <v>77.31</v>
      </c>
      <c r="T133" s="39" t="s">
        <v>533</v>
      </c>
      <c r="U133" s="39" t="s">
        <v>534</v>
      </c>
      <c r="V133" s="20"/>
    </row>
    <row r="134" s="3" customFormat="1" ht="16" customHeight="1" spans="1:22">
      <c r="A134" s="11"/>
      <c r="B134" s="38" t="s">
        <v>333</v>
      </c>
      <c r="C134" s="38" t="s">
        <v>346</v>
      </c>
      <c r="D134" s="38" t="s">
        <v>524</v>
      </c>
      <c r="E134" s="38" t="s">
        <v>525</v>
      </c>
      <c r="F134" s="11">
        <v>4</v>
      </c>
      <c r="G134" s="11">
        <v>4</v>
      </c>
      <c r="H134" s="38" t="s">
        <v>535</v>
      </c>
      <c r="I134" s="38" t="s">
        <v>59</v>
      </c>
      <c r="J134" s="38" t="s">
        <v>536</v>
      </c>
      <c r="K134" s="11">
        <v>63.2</v>
      </c>
      <c r="L134" s="12"/>
      <c r="M134" s="11">
        <v>74.5</v>
      </c>
      <c r="N134" s="12"/>
      <c r="O134" s="12"/>
      <c r="P134" s="11">
        <v>34.1425</v>
      </c>
      <c r="Q134" s="11"/>
      <c r="R134" s="11">
        <v>84.6</v>
      </c>
      <c r="S134" s="11">
        <f t="shared" ref="S134:S197" si="2">P134+R134*0.5</f>
        <v>76.4425</v>
      </c>
      <c r="T134" s="39" t="s">
        <v>71</v>
      </c>
      <c r="U134" s="39" t="s">
        <v>93</v>
      </c>
      <c r="V134" s="20"/>
    </row>
    <row r="135" s="3" customFormat="1" ht="16" customHeight="1" spans="1:22">
      <c r="A135" s="11" t="s">
        <v>26</v>
      </c>
      <c r="B135" s="38" t="s">
        <v>333</v>
      </c>
      <c r="C135" s="38" t="s">
        <v>346</v>
      </c>
      <c r="D135" s="38" t="s">
        <v>537</v>
      </c>
      <c r="E135" s="38" t="s">
        <v>538</v>
      </c>
      <c r="F135" s="11">
        <v>4</v>
      </c>
      <c r="G135" s="11">
        <v>1</v>
      </c>
      <c r="H135" s="38" t="s">
        <v>539</v>
      </c>
      <c r="I135" s="38" t="s">
        <v>59</v>
      </c>
      <c r="J135" s="38" t="s">
        <v>540</v>
      </c>
      <c r="K135" s="11">
        <v>61.6</v>
      </c>
      <c r="L135" s="12"/>
      <c r="M135" s="11">
        <v>71.5</v>
      </c>
      <c r="N135" s="12"/>
      <c r="O135" s="12"/>
      <c r="P135" s="11">
        <v>33.0275</v>
      </c>
      <c r="Q135" s="11"/>
      <c r="R135" s="11">
        <v>83.8</v>
      </c>
      <c r="S135" s="11">
        <f t="shared" si="2"/>
        <v>74.9275</v>
      </c>
      <c r="T135" s="39" t="s">
        <v>392</v>
      </c>
      <c r="U135" s="39" t="s">
        <v>541</v>
      </c>
      <c r="V135" s="20"/>
    </row>
    <row r="136" s="3" customFormat="1" ht="16" customHeight="1" spans="1:22">
      <c r="A136" s="11"/>
      <c r="B136" s="38" t="s">
        <v>333</v>
      </c>
      <c r="C136" s="38" t="s">
        <v>346</v>
      </c>
      <c r="D136" s="38" t="s">
        <v>537</v>
      </c>
      <c r="E136" s="38" t="s">
        <v>538</v>
      </c>
      <c r="F136" s="11">
        <v>4</v>
      </c>
      <c r="G136" s="11">
        <v>2</v>
      </c>
      <c r="H136" s="38" t="s">
        <v>542</v>
      </c>
      <c r="I136" s="38" t="s">
        <v>32</v>
      </c>
      <c r="J136" s="38" t="s">
        <v>543</v>
      </c>
      <c r="K136" s="11">
        <v>56.8</v>
      </c>
      <c r="L136" s="12"/>
      <c r="M136" s="11">
        <v>79</v>
      </c>
      <c r="N136" s="12"/>
      <c r="O136" s="12"/>
      <c r="P136" s="11">
        <v>33.395</v>
      </c>
      <c r="Q136" s="11"/>
      <c r="R136" s="11">
        <v>81.8</v>
      </c>
      <c r="S136" s="11">
        <f t="shared" si="2"/>
        <v>74.295</v>
      </c>
      <c r="T136" s="39" t="s">
        <v>77</v>
      </c>
      <c r="U136" s="39" t="s">
        <v>544</v>
      </c>
      <c r="V136" s="20"/>
    </row>
    <row r="137" s="3" customFormat="1" ht="16" customHeight="1" spans="1:22">
      <c r="A137" s="11"/>
      <c r="B137" s="38" t="s">
        <v>333</v>
      </c>
      <c r="C137" s="38" t="s">
        <v>346</v>
      </c>
      <c r="D137" s="38" t="s">
        <v>537</v>
      </c>
      <c r="E137" s="38" t="s">
        <v>538</v>
      </c>
      <c r="F137" s="11">
        <v>4</v>
      </c>
      <c r="G137" s="11">
        <v>3</v>
      </c>
      <c r="H137" s="38" t="s">
        <v>545</v>
      </c>
      <c r="I137" s="38" t="s">
        <v>59</v>
      </c>
      <c r="J137" s="38" t="s">
        <v>546</v>
      </c>
      <c r="K137" s="11">
        <v>60</v>
      </c>
      <c r="L137" s="12"/>
      <c r="M137" s="11">
        <v>79.5</v>
      </c>
      <c r="N137" s="12"/>
      <c r="O137" s="12"/>
      <c r="P137" s="11">
        <v>34.3875</v>
      </c>
      <c r="Q137" s="11"/>
      <c r="R137" s="11">
        <v>78.4</v>
      </c>
      <c r="S137" s="11">
        <f t="shared" si="2"/>
        <v>73.5875</v>
      </c>
      <c r="T137" s="39" t="s">
        <v>498</v>
      </c>
      <c r="U137" s="39" t="s">
        <v>93</v>
      </c>
      <c r="V137" s="20"/>
    </row>
    <row r="138" s="3" customFormat="1" ht="16" customHeight="1" spans="1:22">
      <c r="A138" s="11"/>
      <c r="B138" s="38" t="s">
        <v>333</v>
      </c>
      <c r="C138" s="38" t="s">
        <v>346</v>
      </c>
      <c r="D138" s="38" t="s">
        <v>537</v>
      </c>
      <c r="E138" s="38" t="s">
        <v>538</v>
      </c>
      <c r="F138" s="11">
        <v>4</v>
      </c>
      <c r="G138" s="11">
        <v>4</v>
      </c>
      <c r="H138" s="38" t="s">
        <v>547</v>
      </c>
      <c r="I138" s="38" t="s">
        <v>32</v>
      </c>
      <c r="J138" s="38" t="s">
        <v>548</v>
      </c>
      <c r="K138" s="11">
        <v>56.8</v>
      </c>
      <c r="L138" s="12"/>
      <c r="M138" s="11">
        <v>73</v>
      </c>
      <c r="N138" s="12"/>
      <c r="O138" s="12"/>
      <c r="P138" s="11">
        <v>32.045</v>
      </c>
      <c r="Q138" s="11"/>
      <c r="R138" s="11">
        <v>82.3</v>
      </c>
      <c r="S138" s="11">
        <f t="shared" si="2"/>
        <v>73.195</v>
      </c>
      <c r="T138" s="39" t="s">
        <v>264</v>
      </c>
      <c r="U138" s="39" t="s">
        <v>549</v>
      </c>
      <c r="V138" s="20"/>
    </row>
    <row r="139" s="3" customFormat="1" ht="16" customHeight="1" spans="1:22">
      <c r="A139" s="11" t="s">
        <v>26</v>
      </c>
      <c r="B139" s="11" t="s">
        <v>333</v>
      </c>
      <c r="C139" s="11" t="s">
        <v>346</v>
      </c>
      <c r="D139" s="11" t="s">
        <v>550</v>
      </c>
      <c r="E139" s="11" t="s">
        <v>551</v>
      </c>
      <c r="F139" s="11">
        <v>5</v>
      </c>
      <c r="G139" s="11">
        <v>1</v>
      </c>
      <c r="H139" s="38" t="s">
        <v>552</v>
      </c>
      <c r="I139" s="38" t="s">
        <v>32</v>
      </c>
      <c r="J139" s="38" t="s">
        <v>553</v>
      </c>
      <c r="K139" s="11">
        <v>64</v>
      </c>
      <c r="L139" s="12"/>
      <c r="M139" s="11">
        <v>73.5</v>
      </c>
      <c r="N139" s="12"/>
      <c r="O139" s="12"/>
      <c r="P139" s="11">
        <v>34.1375</v>
      </c>
      <c r="Q139" s="11"/>
      <c r="R139" s="11">
        <v>81.4</v>
      </c>
      <c r="S139" s="11">
        <f t="shared" si="2"/>
        <v>74.8375</v>
      </c>
      <c r="T139" s="39" t="s">
        <v>554</v>
      </c>
      <c r="U139" s="39" t="s">
        <v>93</v>
      </c>
      <c r="V139" s="20"/>
    </row>
    <row r="140" s="3" customFormat="1" ht="16" customHeight="1" spans="1:22">
      <c r="A140" s="11"/>
      <c r="B140" s="11" t="s">
        <v>333</v>
      </c>
      <c r="C140" s="11" t="s">
        <v>346</v>
      </c>
      <c r="D140" s="11" t="s">
        <v>550</v>
      </c>
      <c r="E140" s="11" t="s">
        <v>551</v>
      </c>
      <c r="F140" s="11">
        <v>5</v>
      </c>
      <c r="G140" s="11">
        <v>2</v>
      </c>
      <c r="H140" s="38" t="s">
        <v>555</v>
      </c>
      <c r="I140" s="38" t="s">
        <v>59</v>
      </c>
      <c r="J140" s="38" t="s">
        <v>556</v>
      </c>
      <c r="K140" s="11">
        <v>59.2</v>
      </c>
      <c r="L140" s="12"/>
      <c r="M140" s="11">
        <v>65</v>
      </c>
      <c r="N140" s="12"/>
      <c r="O140" s="12"/>
      <c r="P140" s="11">
        <v>30.905</v>
      </c>
      <c r="Q140" s="11"/>
      <c r="R140" s="11">
        <v>85.2</v>
      </c>
      <c r="S140" s="11">
        <f t="shared" si="2"/>
        <v>73.505</v>
      </c>
      <c r="T140" s="39" t="s">
        <v>388</v>
      </c>
      <c r="U140" s="39" t="s">
        <v>557</v>
      </c>
      <c r="V140" s="20"/>
    </row>
    <row r="141" s="3" customFormat="1" ht="16" customHeight="1" spans="1:22">
      <c r="A141" s="11"/>
      <c r="B141" s="11" t="s">
        <v>333</v>
      </c>
      <c r="C141" s="11" t="s">
        <v>346</v>
      </c>
      <c r="D141" s="11" t="s">
        <v>550</v>
      </c>
      <c r="E141" s="11" t="s">
        <v>551</v>
      </c>
      <c r="F141" s="11">
        <v>5</v>
      </c>
      <c r="G141" s="11">
        <v>3</v>
      </c>
      <c r="H141" s="38" t="s">
        <v>558</v>
      </c>
      <c r="I141" s="38" t="s">
        <v>59</v>
      </c>
      <c r="J141" s="38" t="s">
        <v>559</v>
      </c>
      <c r="K141" s="11">
        <v>60.8</v>
      </c>
      <c r="L141" s="12"/>
      <c r="M141" s="11">
        <v>65</v>
      </c>
      <c r="N141" s="12"/>
      <c r="O141" s="12"/>
      <c r="P141" s="11">
        <v>31.345</v>
      </c>
      <c r="Q141" s="11"/>
      <c r="R141" s="11">
        <v>83.8</v>
      </c>
      <c r="S141" s="11">
        <f t="shared" si="2"/>
        <v>73.245</v>
      </c>
      <c r="T141" s="39" t="s">
        <v>180</v>
      </c>
      <c r="U141" s="39" t="s">
        <v>560</v>
      </c>
      <c r="V141" s="20"/>
    </row>
    <row r="142" s="3" customFormat="1" ht="16" customHeight="1" spans="1:22">
      <c r="A142" s="11"/>
      <c r="B142" s="11" t="s">
        <v>333</v>
      </c>
      <c r="C142" s="11" t="s">
        <v>346</v>
      </c>
      <c r="D142" s="11" t="s">
        <v>550</v>
      </c>
      <c r="E142" s="11" t="s">
        <v>551</v>
      </c>
      <c r="F142" s="11">
        <v>5</v>
      </c>
      <c r="G142" s="11">
        <v>4</v>
      </c>
      <c r="H142" s="38" t="s">
        <v>561</v>
      </c>
      <c r="I142" s="38" t="s">
        <v>59</v>
      </c>
      <c r="J142" s="38" t="s">
        <v>562</v>
      </c>
      <c r="K142" s="11">
        <v>57.6</v>
      </c>
      <c r="L142" s="12"/>
      <c r="M142" s="11">
        <v>75</v>
      </c>
      <c r="N142" s="12"/>
      <c r="O142" s="12"/>
      <c r="P142" s="11">
        <v>32.715</v>
      </c>
      <c r="Q142" s="11"/>
      <c r="R142" s="11">
        <v>81</v>
      </c>
      <c r="S142" s="11">
        <f t="shared" si="2"/>
        <v>73.215</v>
      </c>
      <c r="T142" s="39" t="s">
        <v>92</v>
      </c>
      <c r="U142" s="39" t="s">
        <v>563</v>
      </c>
      <c r="V142" s="20"/>
    </row>
    <row r="143" s="3" customFormat="1" ht="16" customHeight="1" spans="1:22">
      <c r="A143" s="11"/>
      <c r="B143" s="11" t="s">
        <v>333</v>
      </c>
      <c r="C143" s="11" t="s">
        <v>346</v>
      </c>
      <c r="D143" s="11" t="s">
        <v>550</v>
      </c>
      <c r="E143" s="11" t="s">
        <v>551</v>
      </c>
      <c r="F143" s="11">
        <v>5</v>
      </c>
      <c r="G143" s="11">
        <v>5</v>
      </c>
      <c r="H143" s="38" t="s">
        <v>564</v>
      </c>
      <c r="I143" s="38" t="s">
        <v>32</v>
      </c>
      <c r="J143" s="38" t="s">
        <v>565</v>
      </c>
      <c r="K143" s="11">
        <v>59.2</v>
      </c>
      <c r="L143" s="12"/>
      <c r="M143" s="11">
        <v>74.5</v>
      </c>
      <c r="N143" s="12"/>
      <c r="O143" s="12"/>
      <c r="P143" s="11">
        <v>33.0425</v>
      </c>
      <c r="Q143" s="11"/>
      <c r="R143" s="11">
        <v>80.2</v>
      </c>
      <c r="S143" s="11">
        <f t="shared" si="2"/>
        <v>73.1425</v>
      </c>
      <c r="T143" s="39" t="s">
        <v>566</v>
      </c>
      <c r="U143" s="39" t="s">
        <v>93</v>
      </c>
      <c r="V143" s="20"/>
    </row>
    <row r="144" s="3" customFormat="1" ht="16" customHeight="1" spans="1:22">
      <c r="A144" s="11" t="s">
        <v>26</v>
      </c>
      <c r="B144" s="11" t="s">
        <v>333</v>
      </c>
      <c r="C144" s="11" t="s">
        <v>346</v>
      </c>
      <c r="D144" s="11" t="s">
        <v>567</v>
      </c>
      <c r="E144" s="11" t="s">
        <v>568</v>
      </c>
      <c r="F144" s="11">
        <v>5</v>
      </c>
      <c r="G144" s="11">
        <v>1</v>
      </c>
      <c r="H144" s="38" t="s">
        <v>569</v>
      </c>
      <c r="I144" s="38" t="s">
        <v>32</v>
      </c>
      <c r="J144" s="38" t="s">
        <v>570</v>
      </c>
      <c r="K144" s="11">
        <v>60.8</v>
      </c>
      <c r="L144" s="12"/>
      <c r="M144" s="11">
        <v>80.5</v>
      </c>
      <c r="N144" s="12"/>
      <c r="O144" s="12"/>
      <c r="P144" s="11">
        <v>34.8325</v>
      </c>
      <c r="Q144" s="11"/>
      <c r="R144" s="11">
        <v>82.6</v>
      </c>
      <c r="S144" s="11">
        <f t="shared" si="2"/>
        <v>76.1325</v>
      </c>
      <c r="T144" s="39" t="s">
        <v>571</v>
      </c>
      <c r="U144" s="39" t="s">
        <v>572</v>
      </c>
      <c r="V144" s="20"/>
    </row>
    <row r="145" s="3" customFormat="1" ht="16" customHeight="1" spans="1:22">
      <c r="A145" s="11"/>
      <c r="B145" s="11" t="s">
        <v>333</v>
      </c>
      <c r="C145" s="11" t="s">
        <v>346</v>
      </c>
      <c r="D145" s="11" t="s">
        <v>567</v>
      </c>
      <c r="E145" s="11" t="s">
        <v>568</v>
      </c>
      <c r="F145" s="11">
        <v>5</v>
      </c>
      <c r="G145" s="11">
        <v>2</v>
      </c>
      <c r="H145" s="38" t="s">
        <v>573</v>
      </c>
      <c r="I145" s="38" t="s">
        <v>59</v>
      </c>
      <c r="J145" s="38" t="s">
        <v>574</v>
      </c>
      <c r="K145" s="11">
        <v>64.8</v>
      </c>
      <c r="L145" s="12"/>
      <c r="M145" s="11">
        <v>74.5</v>
      </c>
      <c r="N145" s="12"/>
      <c r="O145" s="12"/>
      <c r="P145" s="11">
        <v>34.5825</v>
      </c>
      <c r="Q145" s="11"/>
      <c r="R145" s="11">
        <v>82.6</v>
      </c>
      <c r="S145" s="11">
        <f t="shared" si="2"/>
        <v>75.8825</v>
      </c>
      <c r="T145" s="39" t="s">
        <v>575</v>
      </c>
      <c r="U145" s="39" t="s">
        <v>576</v>
      </c>
      <c r="V145" s="20"/>
    </row>
    <row r="146" s="3" customFormat="1" ht="16" customHeight="1" spans="1:22">
      <c r="A146" s="11"/>
      <c r="B146" s="11" t="s">
        <v>333</v>
      </c>
      <c r="C146" s="11" t="s">
        <v>346</v>
      </c>
      <c r="D146" s="11" t="s">
        <v>567</v>
      </c>
      <c r="E146" s="11" t="s">
        <v>568</v>
      </c>
      <c r="F146" s="11">
        <v>5</v>
      </c>
      <c r="G146" s="11">
        <v>3</v>
      </c>
      <c r="H146" s="38" t="s">
        <v>577</v>
      </c>
      <c r="I146" s="38" t="s">
        <v>59</v>
      </c>
      <c r="J146" s="38" t="s">
        <v>578</v>
      </c>
      <c r="K146" s="11">
        <v>61.6</v>
      </c>
      <c r="L146" s="12"/>
      <c r="M146" s="11">
        <v>77.5</v>
      </c>
      <c r="N146" s="12"/>
      <c r="O146" s="12"/>
      <c r="P146" s="11">
        <v>34.3775</v>
      </c>
      <c r="Q146" s="11"/>
      <c r="R146" s="11">
        <v>81.9</v>
      </c>
      <c r="S146" s="11">
        <f t="shared" si="2"/>
        <v>75.3275</v>
      </c>
      <c r="T146" s="39" t="s">
        <v>140</v>
      </c>
      <c r="U146" s="39" t="s">
        <v>579</v>
      </c>
      <c r="V146" s="20"/>
    </row>
    <row r="147" s="3" customFormat="1" ht="16" customHeight="1" spans="1:22">
      <c r="A147" s="11"/>
      <c r="B147" s="11" t="s">
        <v>333</v>
      </c>
      <c r="C147" s="11" t="s">
        <v>346</v>
      </c>
      <c r="D147" s="11" t="s">
        <v>567</v>
      </c>
      <c r="E147" s="11" t="s">
        <v>568</v>
      </c>
      <c r="F147" s="11">
        <v>5</v>
      </c>
      <c r="G147" s="11">
        <v>4</v>
      </c>
      <c r="H147" s="38" t="s">
        <v>580</v>
      </c>
      <c r="I147" s="38" t="s">
        <v>59</v>
      </c>
      <c r="J147" s="38" t="s">
        <v>581</v>
      </c>
      <c r="K147" s="11">
        <v>64</v>
      </c>
      <c r="L147" s="12"/>
      <c r="M147" s="11">
        <v>78</v>
      </c>
      <c r="N147" s="12"/>
      <c r="O147" s="12"/>
      <c r="P147" s="11">
        <v>35.15</v>
      </c>
      <c r="Q147" s="11"/>
      <c r="R147" s="11">
        <v>80.3</v>
      </c>
      <c r="S147" s="11">
        <f t="shared" si="2"/>
        <v>75.3</v>
      </c>
      <c r="T147" s="39" t="s">
        <v>71</v>
      </c>
      <c r="U147" s="39" t="s">
        <v>582</v>
      </c>
      <c r="V147" s="20"/>
    </row>
    <row r="148" s="3" customFormat="1" ht="16" customHeight="1" spans="1:22">
      <c r="A148" s="11"/>
      <c r="B148" s="11" t="s">
        <v>333</v>
      </c>
      <c r="C148" s="11" t="s">
        <v>346</v>
      </c>
      <c r="D148" s="11" t="s">
        <v>567</v>
      </c>
      <c r="E148" s="11" t="s">
        <v>568</v>
      </c>
      <c r="F148" s="11">
        <v>5</v>
      </c>
      <c r="G148" s="11">
        <v>5</v>
      </c>
      <c r="H148" s="38" t="s">
        <v>583</v>
      </c>
      <c r="I148" s="38" t="s">
        <v>32</v>
      </c>
      <c r="J148" s="38" t="s">
        <v>584</v>
      </c>
      <c r="K148" s="11">
        <v>60</v>
      </c>
      <c r="L148" s="12"/>
      <c r="M148" s="11">
        <v>76</v>
      </c>
      <c r="N148" s="12"/>
      <c r="O148" s="12"/>
      <c r="P148" s="11">
        <v>33.6</v>
      </c>
      <c r="Q148" s="11"/>
      <c r="R148" s="11">
        <v>82.8</v>
      </c>
      <c r="S148" s="11">
        <f t="shared" si="2"/>
        <v>75</v>
      </c>
      <c r="T148" s="39" t="s">
        <v>56</v>
      </c>
      <c r="U148" s="39" t="s">
        <v>93</v>
      </c>
      <c r="V148" s="20"/>
    </row>
    <row r="149" s="3" customFormat="1" ht="16" customHeight="1" spans="1:22">
      <c r="A149" s="11" t="s">
        <v>26</v>
      </c>
      <c r="B149" s="11" t="s">
        <v>585</v>
      </c>
      <c r="C149" s="11" t="s">
        <v>586</v>
      </c>
      <c r="D149" s="11" t="s">
        <v>136</v>
      </c>
      <c r="E149" s="11" t="s">
        <v>587</v>
      </c>
      <c r="F149" s="11">
        <v>2</v>
      </c>
      <c r="G149" s="11">
        <v>1</v>
      </c>
      <c r="H149" s="38" t="s">
        <v>588</v>
      </c>
      <c r="I149" s="38" t="s">
        <v>32</v>
      </c>
      <c r="J149" s="38" t="s">
        <v>589</v>
      </c>
      <c r="K149" s="11">
        <v>64.8</v>
      </c>
      <c r="L149" s="11">
        <v>71</v>
      </c>
      <c r="M149" s="12"/>
      <c r="N149" s="12"/>
      <c r="O149" s="12"/>
      <c r="P149" s="11">
        <v>33.795</v>
      </c>
      <c r="Q149" s="11"/>
      <c r="R149" s="11">
        <v>80.6</v>
      </c>
      <c r="S149" s="11">
        <f t="shared" si="2"/>
        <v>74.095</v>
      </c>
      <c r="T149" s="39" t="s">
        <v>144</v>
      </c>
      <c r="U149" s="39" t="s">
        <v>93</v>
      </c>
      <c r="V149" s="20"/>
    </row>
    <row r="150" s="3" customFormat="1" ht="16" customHeight="1" spans="1:22">
      <c r="A150" s="11"/>
      <c r="B150" s="11" t="s">
        <v>585</v>
      </c>
      <c r="C150" s="11" t="s">
        <v>586</v>
      </c>
      <c r="D150" s="11" t="s">
        <v>136</v>
      </c>
      <c r="E150" s="11" t="s">
        <v>587</v>
      </c>
      <c r="F150" s="11">
        <v>2</v>
      </c>
      <c r="G150" s="11">
        <v>2</v>
      </c>
      <c r="H150" s="38" t="s">
        <v>590</v>
      </c>
      <c r="I150" s="38" t="s">
        <v>59</v>
      </c>
      <c r="J150" s="38" t="s">
        <v>591</v>
      </c>
      <c r="K150" s="11">
        <v>59.2</v>
      </c>
      <c r="L150" s="11">
        <v>66</v>
      </c>
      <c r="M150" s="12"/>
      <c r="N150" s="12"/>
      <c r="O150" s="12"/>
      <c r="P150" s="11">
        <v>31.13</v>
      </c>
      <c r="Q150" s="11"/>
      <c r="R150" s="11">
        <v>78.9</v>
      </c>
      <c r="S150" s="11">
        <f t="shared" si="2"/>
        <v>70.58</v>
      </c>
      <c r="T150" s="39" t="s">
        <v>77</v>
      </c>
      <c r="U150" s="39" t="s">
        <v>93</v>
      </c>
      <c r="V150" s="20"/>
    </row>
    <row r="151" s="3" customFormat="1" ht="16" customHeight="1" spans="1:22">
      <c r="A151" s="11" t="s">
        <v>26</v>
      </c>
      <c r="B151" s="11" t="s">
        <v>585</v>
      </c>
      <c r="C151" s="11" t="s">
        <v>592</v>
      </c>
      <c r="D151" s="11" t="s">
        <v>171</v>
      </c>
      <c r="E151" s="11" t="s">
        <v>593</v>
      </c>
      <c r="F151" s="11">
        <v>5</v>
      </c>
      <c r="G151" s="11">
        <v>1</v>
      </c>
      <c r="H151" s="38" t="s">
        <v>594</v>
      </c>
      <c r="I151" s="38" t="s">
        <v>59</v>
      </c>
      <c r="J151" s="38" t="s">
        <v>595</v>
      </c>
      <c r="K151" s="11">
        <v>64.8</v>
      </c>
      <c r="L151" s="12"/>
      <c r="M151" s="11">
        <v>71</v>
      </c>
      <c r="N151" s="12"/>
      <c r="O151" s="12"/>
      <c r="P151" s="11">
        <v>33.795</v>
      </c>
      <c r="Q151" s="11"/>
      <c r="R151" s="11">
        <v>82.4</v>
      </c>
      <c r="S151" s="11">
        <f t="shared" si="2"/>
        <v>74.995</v>
      </c>
      <c r="T151" s="39" t="s">
        <v>596</v>
      </c>
      <c r="U151" s="39" t="s">
        <v>93</v>
      </c>
      <c r="V151" s="20"/>
    </row>
    <row r="152" s="3" customFormat="1" ht="16" customHeight="1" spans="1:22">
      <c r="A152" s="11"/>
      <c r="B152" s="11" t="s">
        <v>585</v>
      </c>
      <c r="C152" s="11" t="s">
        <v>592</v>
      </c>
      <c r="D152" s="11" t="s">
        <v>171</v>
      </c>
      <c r="E152" s="11" t="s">
        <v>593</v>
      </c>
      <c r="F152" s="11">
        <v>5</v>
      </c>
      <c r="G152" s="11">
        <v>2</v>
      </c>
      <c r="H152" s="38" t="s">
        <v>597</v>
      </c>
      <c r="I152" s="38" t="s">
        <v>59</v>
      </c>
      <c r="J152" s="38" t="s">
        <v>598</v>
      </c>
      <c r="K152" s="11">
        <v>64</v>
      </c>
      <c r="L152" s="12"/>
      <c r="M152" s="11">
        <v>71.5</v>
      </c>
      <c r="N152" s="12"/>
      <c r="O152" s="12"/>
      <c r="P152" s="11">
        <v>33.6875</v>
      </c>
      <c r="Q152" s="11"/>
      <c r="R152" s="11">
        <v>81.7</v>
      </c>
      <c r="S152" s="11">
        <f t="shared" si="2"/>
        <v>74.5375</v>
      </c>
      <c r="T152" s="39" t="s">
        <v>599</v>
      </c>
      <c r="U152" s="39" t="s">
        <v>93</v>
      </c>
      <c r="V152" s="20"/>
    </row>
    <row r="153" s="3" customFormat="1" ht="28" customHeight="1" spans="1:22">
      <c r="A153" s="11"/>
      <c r="B153" s="11" t="s">
        <v>585</v>
      </c>
      <c r="C153" s="11" t="s">
        <v>592</v>
      </c>
      <c r="D153" s="11" t="s">
        <v>171</v>
      </c>
      <c r="E153" s="11" t="s">
        <v>593</v>
      </c>
      <c r="F153" s="11">
        <v>5</v>
      </c>
      <c r="G153" s="11">
        <v>3</v>
      </c>
      <c r="H153" s="38" t="s">
        <v>600</v>
      </c>
      <c r="I153" s="38" t="s">
        <v>59</v>
      </c>
      <c r="J153" s="38" t="s">
        <v>601</v>
      </c>
      <c r="K153" s="11">
        <v>62.4</v>
      </c>
      <c r="L153" s="12"/>
      <c r="M153" s="11">
        <v>71.5</v>
      </c>
      <c r="N153" s="12"/>
      <c r="O153" s="12"/>
      <c r="P153" s="11">
        <v>33.2475</v>
      </c>
      <c r="Q153" s="11"/>
      <c r="R153" s="11">
        <v>82.1</v>
      </c>
      <c r="S153" s="11">
        <f t="shared" si="2"/>
        <v>74.2975</v>
      </c>
      <c r="T153" s="39" t="s">
        <v>602</v>
      </c>
      <c r="U153" s="39" t="s">
        <v>603</v>
      </c>
      <c r="V153" s="20"/>
    </row>
    <row r="154" s="3" customFormat="1" ht="16" customHeight="1" spans="1:22">
      <c r="A154" s="11"/>
      <c r="B154" s="11" t="s">
        <v>585</v>
      </c>
      <c r="C154" s="11" t="s">
        <v>592</v>
      </c>
      <c r="D154" s="11" t="s">
        <v>171</v>
      </c>
      <c r="E154" s="11" t="s">
        <v>593</v>
      </c>
      <c r="F154" s="11">
        <v>5</v>
      </c>
      <c r="G154" s="11">
        <v>4</v>
      </c>
      <c r="H154" s="38" t="s">
        <v>604</v>
      </c>
      <c r="I154" s="38" t="s">
        <v>32</v>
      </c>
      <c r="J154" s="38" t="s">
        <v>605</v>
      </c>
      <c r="K154" s="11">
        <v>56.8</v>
      </c>
      <c r="L154" s="12"/>
      <c r="M154" s="11">
        <v>75</v>
      </c>
      <c r="N154" s="12"/>
      <c r="O154" s="12"/>
      <c r="P154" s="11">
        <v>32.495</v>
      </c>
      <c r="Q154" s="11"/>
      <c r="R154" s="11">
        <v>82.9</v>
      </c>
      <c r="S154" s="11">
        <f t="shared" si="2"/>
        <v>73.945</v>
      </c>
      <c r="T154" s="39" t="s">
        <v>606</v>
      </c>
      <c r="U154" s="39" t="s">
        <v>607</v>
      </c>
      <c r="V154" s="20"/>
    </row>
    <row r="155" s="3" customFormat="1" ht="16" customHeight="1" spans="1:22">
      <c r="A155" s="11"/>
      <c r="B155" s="11" t="s">
        <v>585</v>
      </c>
      <c r="C155" s="11" t="s">
        <v>592</v>
      </c>
      <c r="D155" s="11" t="s">
        <v>171</v>
      </c>
      <c r="E155" s="11" t="s">
        <v>593</v>
      </c>
      <c r="F155" s="11">
        <v>5</v>
      </c>
      <c r="G155" s="11">
        <v>5</v>
      </c>
      <c r="H155" s="38" t="s">
        <v>608</v>
      </c>
      <c r="I155" s="38" t="s">
        <v>59</v>
      </c>
      <c r="J155" s="38" t="s">
        <v>609</v>
      </c>
      <c r="K155" s="11">
        <v>58.4</v>
      </c>
      <c r="L155" s="12"/>
      <c r="M155" s="11">
        <v>75.5</v>
      </c>
      <c r="N155" s="12"/>
      <c r="O155" s="12"/>
      <c r="P155" s="11">
        <v>33.0475</v>
      </c>
      <c r="Q155" s="11"/>
      <c r="R155" s="11">
        <v>81.2</v>
      </c>
      <c r="S155" s="11">
        <f t="shared" si="2"/>
        <v>73.6475</v>
      </c>
      <c r="T155" s="39" t="s">
        <v>610</v>
      </c>
      <c r="U155" s="39" t="s">
        <v>611</v>
      </c>
      <c r="V155" s="20"/>
    </row>
    <row r="156" s="3" customFormat="1" ht="16" customHeight="1" spans="1:22">
      <c r="A156" s="11" t="s">
        <v>26</v>
      </c>
      <c r="B156" s="38" t="s">
        <v>585</v>
      </c>
      <c r="C156" s="38" t="s">
        <v>592</v>
      </c>
      <c r="D156" s="38" t="s">
        <v>181</v>
      </c>
      <c r="E156" s="38" t="s">
        <v>612</v>
      </c>
      <c r="F156" s="11">
        <v>4</v>
      </c>
      <c r="G156" s="11">
        <v>1</v>
      </c>
      <c r="H156" s="38" t="s">
        <v>613</v>
      </c>
      <c r="I156" s="38" t="s">
        <v>32</v>
      </c>
      <c r="J156" s="38" t="s">
        <v>614</v>
      </c>
      <c r="K156" s="11">
        <v>71.2</v>
      </c>
      <c r="L156" s="12"/>
      <c r="M156" s="11">
        <v>75.5</v>
      </c>
      <c r="N156" s="12"/>
      <c r="O156" s="12"/>
      <c r="P156" s="11">
        <v>36.5675</v>
      </c>
      <c r="Q156" s="11"/>
      <c r="R156" s="11">
        <v>81.4</v>
      </c>
      <c r="S156" s="11">
        <f t="shared" si="2"/>
        <v>77.2675</v>
      </c>
      <c r="T156" s="39" t="s">
        <v>615</v>
      </c>
      <c r="U156" s="39" t="s">
        <v>93</v>
      </c>
      <c r="V156" s="20"/>
    </row>
    <row r="157" s="3" customFormat="1" ht="16" customHeight="1" spans="1:22">
      <c r="A157" s="11"/>
      <c r="B157" s="38" t="s">
        <v>585</v>
      </c>
      <c r="C157" s="38" t="s">
        <v>592</v>
      </c>
      <c r="D157" s="38" t="s">
        <v>181</v>
      </c>
      <c r="E157" s="38" t="s">
        <v>612</v>
      </c>
      <c r="F157" s="11">
        <v>4</v>
      </c>
      <c r="G157" s="11">
        <v>2</v>
      </c>
      <c r="H157" s="38" t="s">
        <v>616</v>
      </c>
      <c r="I157" s="38" t="s">
        <v>32</v>
      </c>
      <c r="J157" s="38" t="s">
        <v>617</v>
      </c>
      <c r="K157" s="11">
        <v>60.8</v>
      </c>
      <c r="L157" s="12"/>
      <c r="M157" s="11">
        <v>79.5</v>
      </c>
      <c r="N157" s="12"/>
      <c r="O157" s="12"/>
      <c r="P157" s="11">
        <v>34.6075</v>
      </c>
      <c r="Q157" s="11"/>
      <c r="R157" s="11">
        <v>83</v>
      </c>
      <c r="S157" s="11">
        <f t="shared" si="2"/>
        <v>76.1075</v>
      </c>
      <c r="T157" s="39" t="s">
        <v>618</v>
      </c>
      <c r="U157" s="39" t="s">
        <v>93</v>
      </c>
      <c r="V157" s="20"/>
    </row>
    <row r="158" s="3" customFormat="1" ht="16" customHeight="1" spans="1:22">
      <c r="A158" s="11"/>
      <c r="B158" s="38" t="s">
        <v>585</v>
      </c>
      <c r="C158" s="38" t="s">
        <v>592</v>
      </c>
      <c r="D158" s="38" t="s">
        <v>181</v>
      </c>
      <c r="E158" s="38" t="s">
        <v>612</v>
      </c>
      <c r="F158" s="11">
        <v>4</v>
      </c>
      <c r="G158" s="11">
        <v>3</v>
      </c>
      <c r="H158" s="38" t="s">
        <v>619</v>
      </c>
      <c r="I158" s="38" t="s">
        <v>59</v>
      </c>
      <c r="J158" s="38" t="s">
        <v>620</v>
      </c>
      <c r="K158" s="11">
        <v>63.2</v>
      </c>
      <c r="L158" s="12"/>
      <c r="M158" s="11">
        <v>73.5</v>
      </c>
      <c r="N158" s="12"/>
      <c r="O158" s="12"/>
      <c r="P158" s="11">
        <v>33.9175</v>
      </c>
      <c r="Q158" s="11"/>
      <c r="R158" s="11">
        <v>83.2</v>
      </c>
      <c r="S158" s="11">
        <f t="shared" si="2"/>
        <v>75.5175</v>
      </c>
      <c r="T158" s="39" t="s">
        <v>227</v>
      </c>
      <c r="U158" s="39" t="s">
        <v>93</v>
      </c>
      <c r="V158" s="20"/>
    </row>
    <row r="159" s="3" customFormat="1" ht="16" customHeight="1" spans="1:22">
      <c r="A159" s="11"/>
      <c r="B159" s="38" t="s">
        <v>585</v>
      </c>
      <c r="C159" s="38" t="s">
        <v>592</v>
      </c>
      <c r="D159" s="38" t="s">
        <v>181</v>
      </c>
      <c r="E159" s="38" t="s">
        <v>612</v>
      </c>
      <c r="F159" s="11">
        <v>4</v>
      </c>
      <c r="G159" s="11">
        <v>4</v>
      </c>
      <c r="H159" s="38" t="s">
        <v>621</v>
      </c>
      <c r="I159" s="38" t="s">
        <v>32</v>
      </c>
      <c r="J159" s="38" t="s">
        <v>622</v>
      </c>
      <c r="K159" s="11">
        <v>64</v>
      </c>
      <c r="L159" s="12"/>
      <c r="M159" s="11">
        <v>70.5</v>
      </c>
      <c r="N159" s="12"/>
      <c r="O159" s="12"/>
      <c r="P159" s="11">
        <v>33.4625</v>
      </c>
      <c r="Q159" s="11"/>
      <c r="R159" s="11">
        <v>83.7</v>
      </c>
      <c r="S159" s="11">
        <f t="shared" si="2"/>
        <v>75.3125</v>
      </c>
      <c r="T159" s="39" t="s">
        <v>180</v>
      </c>
      <c r="U159" s="39" t="s">
        <v>623</v>
      </c>
      <c r="V159" s="20"/>
    </row>
    <row r="160" s="3" customFormat="1" ht="16" customHeight="1" spans="1:22">
      <c r="A160" s="11" t="s">
        <v>26</v>
      </c>
      <c r="B160" s="11" t="s">
        <v>585</v>
      </c>
      <c r="C160" s="11" t="s">
        <v>592</v>
      </c>
      <c r="D160" s="11" t="s">
        <v>199</v>
      </c>
      <c r="E160" s="11" t="s">
        <v>624</v>
      </c>
      <c r="F160" s="11">
        <v>3</v>
      </c>
      <c r="G160" s="11">
        <v>1</v>
      </c>
      <c r="H160" s="38" t="s">
        <v>625</v>
      </c>
      <c r="I160" s="38" t="s">
        <v>32</v>
      </c>
      <c r="J160" s="38" t="s">
        <v>626</v>
      </c>
      <c r="K160" s="11">
        <v>60</v>
      </c>
      <c r="L160" s="12"/>
      <c r="M160" s="11">
        <v>68.5</v>
      </c>
      <c r="N160" s="12"/>
      <c r="O160" s="12"/>
      <c r="P160" s="11">
        <v>31.9125</v>
      </c>
      <c r="Q160" s="11"/>
      <c r="R160" s="11">
        <v>84.5</v>
      </c>
      <c r="S160" s="11">
        <f t="shared" si="2"/>
        <v>74.1625</v>
      </c>
      <c r="T160" s="39" t="s">
        <v>71</v>
      </c>
      <c r="U160" s="39" t="s">
        <v>627</v>
      </c>
      <c r="V160" s="20"/>
    </row>
    <row r="161" s="3" customFormat="1" ht="16" customHeight="1" spans="1:22">
      <c r="A161" s="11"/>
      <c r="B161" s="11" t="s">
        <v>585</v>
      </c>
      <c r="C161" s="11" t="s">
        <v>592</v>
      </c>
      <c r="D161" s="11" t="s">
        <v>199</v>
      </c>
      <c r="E161" s="11" t="s">
        <v>624</v>
      </c>
      <c r="F161" s="11">
        <v>3</v>
      </c>
      <c r="G161" s="11">
        <v>2</v>
      </c>
      <c r="H161" s="38" t="s">
        <v>628</v>
      </c>
      <c r="I161" s="38" t="s">
        <v>32</v>
      </c>
      <c r="J161" s="38" t="s">
        <v>629</v>
      </c>
      <c r="K161" s="11">
        <v>61.6</v>
      </c>
      <c r="L161" s="12"/>
      <c r="M161" s="11">
        <v>69</v>
      </c>
      <c r="N161" s="12"/>
      <c r="O161" s="12"/>
      <c r="P161" s="11">
        <v>32.465</v>
      </c>
      <c r="Q161" s="11"/>
      <c r="R161" s="11">
        <v>82.6</v>
      </c>
      <c r="S161" s="11">
        <f t="shared" si="2"/>
        <v>73.765</v>
      </c>
      <c r="T161" s="39" t="s">
        <v>630</v>
      </c>
      <c r="U161" s="39" t="s">
        <v>631</v>
      </c>
      <c r="V161" s="20"/>
    </row>
    <row r="162" s="3" customFormat="1" ht="16" customHeight="1" spans="1:22">
      <c r="A162" s="11"/>
      <c r="B162" s="11" t="s">
        <v>585</v>
      </c>
      <c r="C162" s="11" t="s">
        <v>592</v>
      </c>
      <c r="D162" s="11" t="s">
        <v>199</v>
      </c>
      <c r="E162" s="11" t="s">
        <v>624</v>
      </c>
      <c r="F162" s="11">
        <v>3</v>
      </c>
      <c r="G162" s="11">
        <v>3</v>
      </c>
      <c r="H162" s="38" t="s">
        <v>632</v>
      </c>
      <c r="I162" s="38" t="s">
        <v>32</v>
      </c>
      <c r="J162" s="38" t="s">
        <v>633</v>
      </c>
      <c r="K162" s="11">
        <v>58.4</v>
      </c>
      <c r="L162" s="12"/>
      <c r="M162" s="11">
        <v>71</v>
      </c>
      <c r="N162" s="12"/>
      <c r="O162" s="12"/>
      <c r="P162" s="11">
        <v>32.035</v>
      </c>
      <c r="Q162" s="11"/>
      <c r="R162" s="11">
        <v>83.1</v>
      </c>
      <c r="S162" s="11">
        <f t="shared" si="2"/>
        <v>73.585</v>
      </c>
      <c r="T162" s="39" t="s">
        <v>634</v>
      </c>
      <c r="U162" s="39" t="s">
        <v>635</v>
      </c>
      <c r="V162" s="20"/>
    </row>
    <row r="163" s="3" customFormat="1" ht="30" customHeight="1" spans="1:22">
      <c r="A163" s="12" t="s">
        <v>26</v>
      </c>
      <c r="B163" s="38" t="s">
        <v>636</v>
      </c>
      <c r="C163" s="38" t="s">
        <v>637</v>
      </c>
      <c r="D163" s="38" t="s">
        <v>638</v>
      </c>
      <c r="E163" s="38" t="s">
        <v>639</v>
      </c>
      <c r="F163" s="11">
        <v>1</v>
      </c>
      <c r="G163" s="11">
        <v>1</v>
      </c>
      <c r="H163" s="38" t="s">
        <v>640</v>
      </c>
      <c r="I163" s="38" t="s">
        <v>32</v>
      </c>
      <c r="J163" s="38" t="s">
        <v>641</v>
      </c>
      <c r="K163" s="11">
        <v>67.2</v>
      </c>
      <c r="L163" s="11">
        <v>70.5</v>
      </c>
      <c r="M163" s="12"/>
      <c r="N163" s="12"/>
      <c r="O163" s="12"/>
      <c r="P163" s="11">
        <v>34.3425</v>
      </c>
      <c r="Q163" s="11"/>
      <c r="R163" s="11">
        <v>84.4</v>
      </c>
      <c r="S163" s="11">
        <f t="shared" si="2"/>
        <v>76.5425</v>
      </c>
      <c r="T163" s="39" t="s">
        <v>42</v>
      </c>
      <c r="U163" s="39" t="s">
        <v>42</v>
      </c>
      <c r="V163" s="20"/>
    </row>
    <row r="164" s="3" customFormat="1" ht="28" customHeight="1" spans="1:22">
      <c r="A164" s="12" t="s">
        <v>26</v>
      </c>
      <c r="B164" s="38" t="s">
        <v>636</v>
      </c>
      <c r="C164" s="38" t="s">
        <v>637</v>
      </c>
      <c r="D164" s="38" t="s">
        <v>642</v>
      </c>
      <c r="E164" s="38" t="s">
        <v>643</v>
      </c>
      <c r="F164" s="11">
        <v>1</v>
      </c>
      <c r="G164" s="11">
        <v>1</v>
      </c>
      <c r="H164" s="38" t="s">
        <v>644</v>
      </c>
      <c r="I164" s="38" t="s">
        <v>32</v>
      </c>
      <c r="J164" s="38" t="s">
        <v>645</v>
      </c>
      <c r="K164" s="11">
        <v>62.4</v>
      </c>
      <c r="L164" s="11">
        <v>58.5</v>
      </c>
      <c r="M164" s="12"/>
      <c r="N164" s="12"/>
      <c r="O164" s="12"/>
      <c r="P164" s="11">
        <v>30.3225</v>
      </c>
      <c r="Q164" s="11"/>
      <c r="R164" s="11">
        <v>74.8</v>
      </c>
      <c r="S164" s="11">
        <f t="shared" si="2"/>
        <v>67.7225</v>
      </c>
      <c r="T164" s="39" t="s">
        <v>56</v>
      </c>
      <c r="U164" s="39" t="s">
        <v>93</v>
      </c>
      <c r="V164" s="20"/>
    </row>
    <row r="165" s="3" customFormat="1" ht="16" customHeight="1" spans="1:22">
      <c r="A165" s="11" t="s">
        <v>26</v>
      </c>
      <c r="B165" s="11" t="s">
        <v>636</v>
      </c>
      <c r="C165" s="11" t="s">
        <v>646</v>
      </c>
      <c r="D165" s="11" t="s">
        <v>171</v>
      </c>
      <c r="E165" s="11" t="s">
        <v>647</v>
      </c>
      <c r="F165" s="11">
        <v>2</v>
      </c>
      <c r="G165" s="11">
        <v>1</v>
      </c>
      <c r="H165" s="38" t="s">
        <v>648</v>
      </c>
      <c r="I165" s="38" t="s">
        <v>59</v>
      </c>
      <c r="J165" s="38" t="s">
        <v>649</v>
      </c>
      <c r="K165" s="11">
        <v>60.8</v>
      </c>
      <c r="L165" s="12"/>
      <c r="M165" s="11">
        <v>73.5</v>
      </c>
      <c r="N165" s="12"/>
      <c r="O165" s="12"/>
      <c r="P165" s="11">
        <v>33.2575</v>
      </c>
      <c r="Q165" s="11"/>
      <c r="R165" s="11">
        <v>81.8</v>
      </c>
      <c r="S165" s="11">
        <f t="shared" si="2"/>
        <v>74.1575</v>
      </c>
      <c r="T165" s="39" t="s">
        <v>610</v>
      </c>
      <c r="U165" s="39" t="s">
        <v>93</v>
      </c>
      <c r="V165" s="20"/>
    </row>
    <row r="166" s="3" customFormat="1" ht="16" customHeight="1" spans="1:22">
      <c r="A166" s="11"/>
      <c r="B166" s="11" t="s">
        <v>636</v>
      </c>
      <c r="C166" s="11" t="s">
        <v>646</v>
      </c>
      <c r="D166" s="11" t="s">
        <v>171</v>
      </c>
      <c r="E166" s="11" t="s">
        <v>647</v>
      </c>
      <c r="F166" s="11">
        <v>2</v>
      </c>
      <c r="G166" s="11">
        <v>2</v>
      </c>
      <c r="H166" s="38" t="s">
        <v>650</v>
      </c>
      <c r="I166" s="38" t="s">
        <v>32</v>
      </c>
      <c r="J166" s="38" t="s">
        <v>651</v>
      </c>
      <c r="K166" s="11">
        <v>63.2</v>
      </c>
      <c r="L166" s="12"/>
      <c r="M166" s="11">
        <v>71.5</v>
      </c>
      <c r="N166" s="12"/>
      <c r="O166" s="12"/>
      <c r="P166" s="11">
        <v>33.4675</v>
      </c>
      <c r="Q166" s="11"/>
      <c r="R166" s="11">
        <v>79.8</v>
      </c>
      <c r="S166" s="11">
        <f t="shared" si="2"/>
        <v>73.3675</v>
      </c>
      <c r="T166" s="39" t="s">
        <v>77</v>
      </c>
      <c r="U166" s="39" t="s">
        <v>652</v>
      </c>
      <c r="V166" s="20"/>
    </row>
    <row r="167" s="3" customFormat="1" ht="16" customHeight="1" spans="1:22">
      <c r="A167" s="11" t="s">
        <v>26</v>
      </c>
      <c r="B167" s="38" t="s">
        <v>636</v>
      </c>
      <c r="C167" s="38" t="s">
        <v>646</v>
      </c>
      <c r="D167" s="38" t="s">
        <v>181</v>
      </c>
      <c r="E167" s="38" t="s">
        <v>653</v>
      </c>
      <c r="F167" s="11">
        <v>4</v>
      </c>
      <c r="G167" s="11">
        <v>1</v>
      </c>
      <c r="H167" s="38" t="s">
        <v>654</v>
      </c>
      <c r="I167" s="38" t="s">
        <v>59</v>
      </c>
      <c r="J167" s="38" t="s">
        <v>655</v>
      </c>
      <c r="K167" s="11">
        <v>64</v>
      </c>
      <c r="L167" s="12"/>
      <c r="M167" s="11">
        <v>75.5</v>
      </c>
      <c r="N167" s="12"/>
      <c r="O167" s="12"/>
      <c r="P167" s="11">
        <v>34.5875</v>
      </c>
      <c r="Q167" s="11"/>
      <c r="R167" s="11">
        <v>84.2</v>
      </c>
      <c r="S167" s="11">
        <f t="shared" si="2"/>
        <v>76.6875</v>
      </c>
      <c r="T167" s="39" t="s">
        <v>656</v>
      </c>
      <c r="U167" s="39" t="s">
        <v>93</v>
      </c>
      <c r="V167" s="20"/>
    </row>
    <row r="168" s="3" customFormat="1" ht="16" customHeight="1" spans="1:22">
      <c r="A168" s="11"/>
      <c r="B168" s="38" t="s">
        <v>636</v>
      </c>
      <c r="C168" s="38" t="s">
        <v>646</v>
      </c>
      <c r="D168" s="38" t="s">
        <v>181</v>
      </c>
      <c r="E168" s="38" t="s">
        <v>653</v>
      </c>
      <c r="F168" s="11">
        <v>4</v>
      </c>
      <c r="G168" s="11">
        <v>2</v>
      </c>
      <c r="H168" s="38" t="s">
        <v>657</v>
      </c>
      <c r="I168" s="38" t="s">
        <v>59</v>
      </c>
      <c r="J168" s="38" t="s">
        <v>658</v>
      </c>
      <c r="K168" s="11">
        <v>66.4</v>
      </c>
      <c r="L168" s="12"/>
      <c r="M168" s="11">
        <v>70</v>
      </c>
      <c r="N168" s="12"/>
      <c r="O168" s="12"/>
      <c r="P168" s="11">
        <v>34.01</v>
      </c>
      <c r="Q168" s="11"/>
      <c r="R168" s="11">
        <v>84.4</v>
      </c>
      <c r="S168" s="11">
        <f t="shared" si="2"/>
        <v>76.21</v>
      </c>
      <c r="T168" s="39" t="s">
        <v>140</v>
      </c>
      <c r="U168" s="39" t="s">
        <v>93</v>
      </c>
      <c r="V168" s="20"/>
    </row>
    <row r="169" s="3" customFormat="1" ht="16" customHeight="1" spans="1:22">
      <c r="A169" s="11"/>
      <c r="B169" s="38" t="s">
        <v>636</v>
      </c>
      <c r="C169" s="38" t="s">
        <v>646</v>
      </c>
      <c r="D169" s="38" t="s">
        <v>181</v>
      </c>
      <c r="E169" s="38" t="s">
        <v>653</v>
      </c>
      <c r="F169" s="11">
        <v>4</v>
      </c>
      <c r="G169" s="11">
        <v>3</v>
      </c>
      <c r="H169" s="40" t="s">
        <v>659</v>
      </c>
      <c r="I169" s="41" t="s">
        <v>32</v>
      </c>
      <c r="J169" s="41" t="s">
        <v>660</v>
      </c>
      <c r="K169" s="16">
        <v>63.2</v>
      </c>
      <c r="L169" s="17"/>
      <c r="M169" s="16">
        <v>67.5</v>
      </c>
      <c r="N169" s="17"/>
      <c r="O169" s="17"/>
      <c r="P169" s="16">
        <v>32.5675</v>
      </c>
      <c r="Q169" s="16"/>
      <c r="R169" s="16">
        <v>85</v>
      </c>
      <c r="S169" s="11">
        <f t="shared" si="2"/>
        <v>75.0675</v>
      </c>
      <c r="T169" s="42" t="s">
        <v>77</v>
      </c>
      <c r="U169" s="42" t="s">
        <v>93</v>
      </c>
      <c r="V169" s="20"/>
    </row>
    <row r="170" s="3" customFormat="1" ht="16" customHeight="1" spans="1:22">
      <c r="A170" s="11"/>
      <c r="B170" s="38" t="s">
        <v>636</v>
      </c>
      <c r="C170" s="38" t="s">
        <v>646</v>
      </c>
      <c r="D170" s="38" t="s">
        <v>181</v>
      </c>
      <c r="E170" s="38" t="s">
        <v>653</v>
      </c>
      <c r="F170" s="11">
        <v>4</v>
      </c>
      <c r="G170" s="11">
        <v>4</v>
      </c>
      <c r="H170" s="38" t="s">
        <v>661</v>
      </c>
      <c r="I170" s="38" t="s">
        <v>32</v>
      </c>
      <c r="J170" s="38" t="s">
        <v>662</v>
      </c>
      <c r="K170" s="11">
        <v>65.6</v>
      </c>
      <c r="L170" s="12"/>
      <c r="M170" s="11">
        <v>72</v>
      </c>
      <c r="N170" s="12"/>
      <c r="O170" s="12"/>
      <c r="P170" s="11">
        <v>34.24</v>
      </c>
      <c r="Q170" s="11"/>
      <c r="R170" s="11">
        <v>81.1</v>
      </c>
      <c r="S170" s="11">
        <f t="shared" si="2"/>
        <v>74.79</v>
      </c>
      <c r="T170" s="39" t="s">
        <v>264</v>
      </c>
      <c r="U170" s="39" t="s">
        <v>663</v>
      </c>
      <c r="V170" s="20"/>
    </row>
    <row r="171" s="3" customFormat="1" ht="16" customHeight="1" spans="1:22">
      <c r="A171" s="11" t="s">
        <v>26</v>
      </c>
      <c r="B171" s="38" t="s">
        <v>636</v>
      </c>
      <c r="C171" s="38" t="s">
        <v>646</v>
      </c>
      <c r="D171" s="38" t="s">
        <v>199</v>
      </c>
      <c r="E171" s="38" t="s">
        <v>664</v>
      </c>
      <c r="F171" s="11">
        <v>4</v>
      </c>
      <c r="G171" s="11">
        <v>1</v>
      </c>
      <c r="H171" s="38" t="s">
        <v>665</v>
      </c>
      <c r="I171" s="38" t="s">
        <v>32</v>
      </c>
      <c r="J171" s="38" t="s">
        <v>666</v>
      </c>
      <c r="K171" s="11">
        <v>64</v>
      </c>
      <c r="L171" s="12"/>
      <c r="M171" s="11">
        <v>76.5</v>
      </c>
      <c r="N171" s="12"/>
      <c r="O171" s="12"/>
      <c r="P171" s="11">
        <v>34.8125</v>
      </c>
      <c r="Q171" s="11"/>
      <c r="R171" s="11">
        <v>84.6</v>
      </c>
      <c r="S171" s="11">
        <f t="shared" si="2"/>
        <v>77.1125</v>
      </c>
      <c r="T171" s="39" t="s">
        <v>258</v>
      </c>
      <c r="U171" s="39" t="s">
        <v>93</v>
      </c>
      <c r="V171" s="20"/>
    </row>
    <row r="172" s="3" customFormat="1" ht="16" customHeight="1" spans="1:22">
      <c r="A172" s="11"/>
      <c r="B172" s="38" t="s">
        <v>636</v>
      </c>
      <c r="C172" s="38" t="s">
        <v>646</v>
      </c>
      <c r="D172" s="38" t="s">
        <v>199</v>
      </c>
      <c r="E172" s="38" t="s">
        <v>664</v>
      </c>
      <c r="F172" s="11">
        <v>4</v>
      </c>
      <c r="G172" s="11">
        <v>2</v>
      </c>
      <c r="H172" s="38" t="s">
        <v>667</v>
      </c>
      <c r="I172" s="38" t="s">
        <v>32</v>
      </c>
      <c r="J172" s="38" t="s">
        <v>668</v>
      </c>
      <c r="K172" s="11">
        <v>68</v>
      </c>
      <c r="L172" s="12"/>
      <c r="M172" s="11">
        <v>72</v>
      </c>
      <c r="N172" s="12"/>
      <c r="O172" s="12"/>
      <c r="P172" s="11">
        <v>34.9</v>
      </c>
      <c r="Q172" s="11"/>
      <c r="R172" s="11">
        <v>83.8</v>
      </c>
      <c r="S172" s="11">
        <f t="shared" si="2"/>
        <v>76.8</v>
      </c>
      <c r="T172" s="39" t="s">
        <v>71</v>
      </c>
      <c r="U172" s="39" t="s">
        <v>669</v>
      </c>
      <c r="V172" s="20"/>
    </row>
    <row r="173" s="3" customFormat="1" ht="16" customHeight="1" spans="1:22">
      <c r="A173" s="11"/>
      <c r="B173" s="38" t="s">
        <v>636</v>
      </c>
      <c r="C173" s="38" t="s">
        <v>646</v>
      </c>
      <c r="D173" s="38" t="s">
        <v>199</v>
      </c>
      <c r="E173" s="38" t="s">
        <v>664</v>
      </c>
      <c r="F173" s="11">
        <v>4</v>
      </c>
      <c r="G173" s="11">
        <v>3</v>
      </c>
      <c r="H173" s="38" t="s">
        <v>670</v>
      </c>
      <c r="I173" s="38" t="s">
        <v>32</v>
      </c>
      <c r="J173" s="38" t="s">
        <v>671</v>
      </c>
      <c r="K173" s="11">
        <v>61.6</v>
      </c>
      <c r="L173" s="12"/>
      <c r="M173" s="11">
        <v>78.5</v>
      </c>
      <c r="N173" s="12"/>
      <c r="O173" s="12"/>
      <c r="P173" s="11">
        <v>34.6025</v>
      </c>
      <c r="Q173" s="11"/>
      <c r="R173" s="11">
        <v>82.8</v>
      </c>
      <c r="S173" s="11">
        <f t="shared" si="2"/>
        <v>76.0025</v>
      </c>
      <c r="T173" s="39" t="s">
        <v>258</v>
      </c>
      <c r="U173" s="39" t="s">
        <v>93</v>
      </c>
      <c r="V173" s="20"/>
    </row>
    <row r="174" s="3" customFormat="1" ht="16" customHeight="1" spans="1:22">
      <c r="A174" s="11"/>
      <c r="B174" s="38" t="s">
        <v>636</v>
      </c>
      <c r="C174" s="38" t="s">
        <v>646</v>
      </c>
      <c r="D174" s="38" t="s">
        <v>199</v>
      </c>
      <c r="E174" s="38" t="s">
        <v>664</v>
      </c>
      <c r="F174" s="11">
        <v>4</v>
      </c>
      <c r="G174" s="11">
        <v>4</v>
      </c>
      <c r="H174" s="38" t="s">
        <v>672</v>
      </c>
      <c r="I174" s="38" t="s">
        <v>32</v>
      </c>
      <c r="J174" s="38" t="s">
        <v>673</v>
      </c>
      <c r="K174" s="11">
        <v>60.8</v>
      </c>
      <c r="L174" s="12"/>
      <c r="M174" s="11">
        <v>74</v>
      </c>
      <c r="N174" s="12"/>
      <c r="O174" s="12"/>
      <c r="P174" s="11">
        <v>33.37</v>
      </c>
      <c r="Q174" s="11"/>
      <c r="R174" s="11">
        <v>84.9</v>
      </c>
      <c r="S174" s="11">
        <f t="shared" si="2"/>
        <v>75.82</v>
      </c>
      <c r="T174" s="39" t="s">
        <v>42</v>
      </c>
      <c r="U174" s="39" t="s">
        <v>674</v>
      </c>
      <c r="V174" s="20"/>
    </row>
    <row r="175" s="3" customFormat="1" ht="16" customHeight="1" spans="1:22">
      <c r="A175" s="11" t="s">
        <v>26</v>
      </c>
      <c r="B175" s="11" t="s">
        <v>636</v>
      </c>
      <c r="C175" s="11" t="s">
        <v>646</v>
      </c>
      <c r="D175" s="11" t="s">
        <v>267</v>
      </c>
      <c r="E175" s="11" t="s">
        <v>675</v>
      </c>
      <c r="F175" s="11">
        <v>5</v>
      </c>
      <c r="G175" s="11">
        <v>1</v>
      </c>
      <c r="H175" s="38" t="s">
        <v>676</v>
      </c>
      <c r="I175" s="38" t="s">
        <v>32</v>
      </c>
      <c r="J175" s="38" t="s">
        <v>677</v>
      </c>
      <c r="K175" s="11">
        <v>69.6</v>
      </c>
      <c r="L175" s="12"/>
      <c r="M175" s="11">
        <v>76.5</v>
      </c>
      <c r="N175" s="12"/>
      <c r="O175" s="12"/>
      <c r="P175" s="11">
        <v>36.3525</v>
      </c>
      <c r="Q175" s="11"/>
      <c r="R175" s="11">
        <v>85.1</v>
      </c>
      <c r="S175" s="11">
        <f t="shared" si="2"/>
        <v>78.9025</v>
      </c>
      <c r="T175" s="39" t="s">
        <v>140</v>
      </c>
      <c r="U175" s="39" t="s">
        <v>678</v>
      </c>
      <c r="V175" s="20"/>
    </row>
    <row r="176" s="3" customFormat="1" ht="16" customHeight="1" spans="1:22">
      <c r="A176" s="11"/>
      <c r="B176" s="11" t="s">
        <v>636</v>
      </c>
      <c r="C176" s="11" t="s">
        <v>646</v>
      </c>
      <c r="D176" s="11" t="s">
        <v>267</v>
      </c>
      <c r="E176" s="11" t="s">
        <v>675</v>
      </c>
      <c r="F176" s="11">
        <v>5</v>
      </c>
      <c r="G176" s="11">
        <v>2</v>
      </c>
      <c r="H176" s="38" t="s">
        <v>679</v>
      </c>
      <c r="I176" s="38" t="s">
        <v>32</v>
      </c>
      <c r="J176" s="38" t="s">
        <v>680</v>
      </c>
      <c r="K176" s="11">
        <v>66.4</v>
      </c>
      <c r="L176" s="12"/>
      <c r="M176" s="11">
        <v>75</v>
      </c>
      <c r="N176" s="12"/>
      <c r="O176" s="12"/>
      <c r="P176" s="11">
        <v>35.135</v>
      </c>
      <c r="Q176" s="11"/>
      <c r="R176" s="11">
        <v>84.1</v>
      </c>
      <c r="S176" s="11">
        <f t="shared" si="2"/>
        <v>77.185</v>
      </c>
      <c r="T176" s="39" t="s">
        <v>56</v>
      </c>
      <c r="U176" s="39" t="s">
        <v>93</v>
      </c>
      <c r="V176" s="20"/>
    </row>
    <row r="177" s="3" customFormat="1" ht="16" customHeight="1" spans="1:22">
      <c r="A177" s="11"/>
      <c r="B177" s="11" t="s">
        <v>636</v>
      </c>
      <c r="C177" s="11" t="s">
        <v>646</v>
      </c>
      <c r="D177" s="11" t="s">
        <v>267</v>
      </c>
      <c r="E177" s="11" t="s">
        <v>675</v>
      </c>
      <c r="F177" s="11">
        <v>5</v>
      </c>
      <c r="G177" s="11">
        <v>3</v>
      </c>
      <c r="H177" s="38" t="s">
        <v>681</v>
      </c>
      <c r="I177" s="38" t="s">
        <v>59</v>
      </c>
      <c r="J177" s="38" t="s">
        <v>682</v>
      </c>
      <c r="K177" s="11">
        <v>68</v>
      </c>
      <c r="L177" s="12"/>
      <c r="M177" s="11">
        <v>69.5</v>
      </c>
      <c r="N177" s="12"/>
      <c r="O177" s="12"/>
      <c r="P177" s="11">
        <v>34.3375</v>
      </c>
      <c r="Q177" s="11"/>
      <c r="R177" s="11">
        <v>85</v>
      </c>
      <c r="S177" s="11">
        <f t="shared" si="2"/>
        <v>76.8375</v>
      </c>
      <c r="T177" s="39" t="s">
        <v>683</v>
      </c>
      <c r="U177" s="39" t="s">
        <v>93</v>
      </c>
      <c r="V177" s="20"/>
    </row>
    <row r="178" s="3" customFormat="1" ht="16" customHeight="1" spans="1:22">
      <c r="A178" s="11"/>
      <c r="B178" s="11" t="s">
        <v>636</v>
      </c>
      <c r="C178" s="11" t="s">
        <v>646</v>
      </c>
      <c r="D178" s="11" t="s">
        <v>267</v>
      </c>
      <c r="E178" s="11" t="s">
        <v>675</v>
      </c>
      <c r="F178" s="11">
        <v>5</v>
      </c>
      <c r="G178" s="11">
        <v>4</v>
      </c>
      <c r="H178" s="38" t="s">
        <v>684</v>
      </c>
      <c r="I178" s="38" t="s">
        <v>59</v>
      </c>
      <c r="J178" s="38" t="s">
        <v>685</v>
      </c>
      <c r="K178" s="11">
        <v>64.8</v>
      </c>
      <c r="L178" s="12"/>
      <c r="M178" s="11">
        <v>70.5</v>
      </c>
      <c r="N178" s="12"/>
      <c r="O178" s="12"/>
      <c r="P178" s="11">
        <v>33.6825</v>
      </c>
      <c r="Q178" s="11"/>
      <c r="R178" s="11">
        <v>83.4</v>
      </c>
      <c r="S178" s="11">
        <f t="shared" si="2"/>
        <v>75.3825</v>
      </c>
      <c r="T178" s="39" t="s">
        <v>596</v>
      </c>
      <c r="U178" s="39" t="s">
        <v>686</v>
      </c>
      <c r="V178" s="20"/>
    </row>
    <row r="179" s="3" customFormat="1" ht="16" customHeight="1" spans="1:22">
      <c r="A179" s="11"/>
      <c r="B179" s="11" t="s">
        <v>636</v>
      </c>
      <c r="C179" s="11" t="s">
        <v>646</v>
      </c>
      <c r="D179" s="11" t="s">
        <v>267</v>
      </c>
      <c r="E179" s="11" t="s">
        <v>675</v>
      </c>
      <c r="F179" s="11">
        <v>5</v>
      </c>
      <c r="G179" s="11">
        <v>5</v>
      </c>
      <c r="H179" s="38" t="s">
        <v>687</v>
      </c>
      <c r="I179" s="38" t="s">
        <v>32</v>
      </c>
      <c r="J179" s="38" t="s">
        <v>688</v>
      </c>
      <c r="K179" s="11">
        <v>60.8</v>
      </c>
      <c r="L179" s="12"/>
      <c r="M179" s="11">
        <v>75.5</v>
      </c>
      <c r="N179" s="12"/>
      <c r="O179" s="12"/>
      <c r="P179" s="11">
        <v>33.7075</v>
      </c>
      <c r="Q179" s="11"/>
      <c r="R179" s="11">
        <v>83.2</v>
      </c>
      <c r="S179" s="11">
        <f t="shared" si="2"/>
        <v>75.3075</v>
      </c>
      <c r="T179" s="39" t="s">
        <v>689</v>
      </c>
      <c r="U179" s="39" t="s">
        <v>690</v>
      </c>
      <c r="V179" s="20"/>
    </row>
    <row r="180" s="3" customFormat="1" ht="16" customHeight="1" spans="1:22">
      <c r="A180" s="11" t="s">
        <v>26</v>
      </c>
      <c r="B180" s="11" t="s">
        <v>691</v>
      </c>
      <c r="C180" s="11" t="s">
        <v>692</v>
      </c>
      <c r="D180" s="11" t="s">
        <v>136</v>
      </c>
      <c r="E180" s="11" t="s">
        <v>693</v>
      </c>
      <c r="F180" s="11">
        <v>5</v>
      </c>
      <c r="G180" s="11">
        <v>1</v>
      </c>
      <c r="H180" s="38" t="s">
        <v>694</v>
      </c>
      <c r="I180" s="38" t="s">
        <v>59</v>
      </c>
      <c r="J180" s="38" t="s">
        <v>695</v>
      </c>
      <c r="K180" s="11">
        <v>69.6</v>
      </c>
      <c r="L180" s="11">
        <v>69</v>
      </c>
      <c r="M180" s="12"/>
      <c r="N180" s="12"/>
      <c r="O180" s="12"/>
      <c r="P180" s="11">
        <v>34.665</v>
      </c>
      <c r="Q180" s="11"/>
      <c r="R180" s="11">
        <v>83</v>
      </c>
      <c r="S180" s="11">
        <f t="shared" si="2"/>
        <v>76.165</v>
      </c>
      <c r="T180" s="39" t="s">
        <v>696</v>
      </c>
      <c r="U180" s="39" t="s">
        <v>697</v>
      </c>
      <c r="V180" s="20"/>
    </row>
    <row r="181" s="3" customFormat="1" ht="16" customHeight="1" spans="1:22">
      <c r="A181" s="11"/>
      <c r="B181" s="11" t="s">
        <v>691</v>
      </c>
      <c r="C181" s="11" t="s">
        <v>692</v>
      </c>
      <c r="D181" s="11" t="s">
        <v>136</v>
      </c>
      <c r="E181" s="11" t="s">
        <v>693</v>
      </c>
      <c r="F181" s="11">
        <v>5</v>
      </c>
      <c r="G181" s="11">
        <v>2</v>
      </c>
      <c r="H181" s="38" t="s">
        <v>698</v>
      </c>
      <c r="I181" s="38" t="s">
        <v>32</v>
      </c>
      <c r="J181" s="38" t="s">
        <v>699</v>
      </c>
      <c r="K181" s="11">
        <v>60</v>
      </c>
      <c r="L181" s="11">
        <v>68</v>
      </c>
      <c r="M181" s="12"/>
      <c r="N181" s="12"/>
      <c r="O181" s="12"/>
      <c r="P181" s="11">
        <v>31.8</v>
      </c>
      <c r="Q181" s="11"/>
      <c r="R181" s="11">
        <v>82</v>
      </c>
      <c r="S181" s="11">
        <f t="shared" si="2"/>
        <v>72.8</v>
      </c>
      <c r="T181" s="39" t="s">
        <v>410</v>
      </c>
      <c r="U181" s="39" t="s">
        <v>700</v>
      </c>
      <c r="V181" s="20"/>
    </row>
    <row r="182" s="3" customFormat="1" ht="16" customHeight="1" spans="1:22">
      <c r="A182" s="11"/>
      <c r="B182" s="11" t="s">
        <v>691</v>
      </c>
      <c r="C182" s="11" t="s">
        <v>692</v>
      </c>
      <c r="D182" s="11" t="s">
        <v>136</v>
      </c>
      <c r="E182" s="11" t="s">
        <v>693</v>
      </c>
      <c r="F182" s="11">
        <v>5</v>
      </c>
      <c r="G182" s="11">
        <v>3</v>
      </c>
      <c r="H182" s="38" t="s">
        <v>701</v>
      </c>
      <c r="I182" s="38" t="s">
        <v>59</v>
      </c>
      <c r="J182" s="38" t="s">
        <v>702</v>
      </c>
      <c r="K182" s="11">
        <v>57.6</v>
      </c>
      <c r="L182" s="11">
        <v>68.5</v>
      </c>
      <c r="M182" s="12"/>
      <c r="N182" s="12"/>
      <c r="O182" s="12"/>
      <c r="P182" s="11">
        <v>31.2525</v>
      </c>
      <c r="Q182" s="11"/>
      <c r="R182" s="11">
        <v>82.2</v>
      </c>
      <c r="S182" s="11">
        <f t="shared" si="2"/>
        <v>72.3525</v>
      </c>
      <c r="T182" s="39" t="s">
        <v>703</v>
      </c>
      <c r="U182" s="39" t="s">
        <v>704</v>
      </c>
      <c r="V182" s="20"/>
    </row>
    <row r="183" s="3" customFormat="1" ht="16" customHeight="1" spans="1:22">
      <c r="A183" s="11"/>
      <c r="B183" s="11" t="s">
        <v>691</v>
      </c>
      <c r="C183" s="11" t="s">
        <v>692</v>
      </c>
      <c r="D183" s="11" t="s">
        <v>136</v>
      </c>
      <c r="E183" s="11" t="s">
        <v>693</v>
      </c>
      <c r="F183" s="11">
        <v>5</v>
      </c>
      <c r="G183" s="11">
        <v>4</v>
      </c>
      <c r="H183" s="38" t="s">
        <v>705</v>
      </c>
      <c r="I183" s="38" t="s">
        <v>32</v>
      </c>
      <c r="J183" s="38" t="s">
        <v>706</v>
      </c>
      <c r="K183" s="11">
        <v>61.6</v>
      </c>
      <c r="L183" s="11">
        <v>66.5</v>
      </c>
      <c r="M183" s="12"/>
      <c r="N183" s="12"/>
      <c r="O183" s="12"/>
      <c r="P183" s="11">
        <v>31.9025</v>
      </c>
      <c r="Q183" s="11"/>
      <c r="R183" s="11">
        <v>80</v>
      </c>
      <c r="S183" s="11">
        <f t="shared" si="2"/>
        <v>71.9025</v>
      </c>
      <c r="T183" s="39" t="s">
        <v>410</v>
      </c>
      <c r="U183" s="39" t="s">
        <v>93</v>
      </c>
      <c r="V183" s="20"/>
    </row>
    <row r="184" s="3" customFormat="1" ht="16" customHeight="1" spans="1:22">
      <c r="A184" s="11"/>
      <c r="B184" s="11" t="s">
        <v>691</v>
      </c>
      <c r="C184" s="11" t="s">
        <v>692</v>
      </c>
      <c r="D184" s="11" t="s">
        <v>136</v>
      </c>
      <c r="E184" s="11" t="s">
        <v>693</v>
      </c>
      <c r="F184" s="11">
        <v>5</v>
      </c>
      <c r="G184" s="11">
        <v>5</v>
      </c>
      <c r="H184" s="38" t="s">
        <v>707</v>
      </c>
      <c r="I184" s="38" t="s">
        <v>59</v>
      </c>
      <c r="J184" s="38" t="s">
        <v>708</v>
      </c>
      <c r="K184" s="11">
        <v>62.4</v>
      </c>
      <c r="L184" s="11">
        <v>61</v>
      </c>
      <c r="M184" s="12"/>
      <c r="N184" s="12"/>
      <c r="O184" s="12"/>
      <c r="P184" s="11">
        <v>30.885</v>
      </c>
      <c r="Q184" s="11"/>
      <c r="R184" s="11">
        <v>81.8</v>
      </c>
      <c r="S184" s="11">
        <f t="shared" si="2"/>
        <v>71.785</v>
      </c>
      <c r="T184" s="39" t="s">
        <v>77</v>
      </c>
      <c r="U184" s="39" t="s">
        <v>709</v>
      </c>
      <c r="V184" s="20"/>
    </row>
    <row r="185" s="3" customFormat="1" ht="28" customHeight="1" spans="1:22">
      <c r="A185" s="12" t="s">
        <v>26</v>
      </c>
      <c r="B185" s="38" t="s">
        <v>691</v>
      </c>
      <c r="C185" s="38" t="s">
        <v>710</v>
      </c>
      <c r="D185" s="38" t="s">
        <v>711</v>
      </c>
      <c r="E185" s="38" t="s">
        <v>712</v>
      </c>
      <c r="F185" s="11">
        <v>1</v>
      </c>
      <c r="G185" s="11">
        <v>1</v>
      </c>
      <c r="H185" s="38" t="s">
        <v>713</v>
      </c>
      <c r="I185" s="38" t="s">
        <v>32</v>
      </c>
      <c r="J185" s="38" t="s">
        <v>714</v>
      </c>
      <c r="K185" s="11">
        <v>52.8</v>
      </c>
      <c r="L185" s="11">
        <v>58</v>
      </c>
      <c r="M185" s="12"/>
      <c r="N185" s="12"/>
      <c r="O185" s="12"/>
      <c r="P185" s="11">
        <v>27.57</v>
      </c>
      <c r="Q185" s="11"/>
      <c r="R185" s="11">
        <v>81.4</v>
      </c>
      <c r="S185" s="11">
        <f t="shared" si="2"/>
        <v>68.27</v>
      </c>
      <c r="T185" s="39" t="s">
        <v>715</v>
      </c>
      <c r="U185" s="39" t="s">
        <v>93</v>
      </c>
      <c r="V185" s="20"/>
    </row>
    <row r="186" s="3" customFormat="1" ht="16" customHeight="1" spans="1:22">
      <c r="A186" s="11" t="s">
        <v>26</v>
      </c>
      <c r="B186" s="38" t="s">
        <v>691</v>
      </c>
      <c r="C186" s="38" t="s">
        <v>716</v>
      </c>
      <c r="D186" s="38" t="s">
        <v>171</v>
      </c>
      <c r="E186" s="38" t="s">
        <v>717</v>
      </c>
      <c r="F186" s="11">
        <v>4</v>
      </c>
      <c r="G186" s="11">
        <v>1</v>
      </c>
      <c r="H186" s="38" t="s">
        <v>718</v>
      </c>
      <c r="I186" s="38" t="s">
        <v>59</v>
      </c>
      <c r="J186" s="38" t="s">
        <v>719</v>
      </c>
      <c r="K186" s="11">
        <v>66.4</v>
      </c>
      <c r="L186" s="12"/>
      <c r="M186" s="11">
        <v>76</v>
      </c>
      <c r="N186" s="12"/>
      <c r="O186" s="12"/>
      <c r="P186" s="11">
        <v>35.36</v>
      </c>
      <c r="Q186" s="11"/>
      <c r="R186" s="11">
        <v>82.2</v>
      </c>
      <c r="S186" s="11">
        <f t="shared" si="2"/>
        <v>76.46</v>
      </c>
      <c r="T186" s="39" t="s">
        <v>193</v>
      </c>
      <c r="U186" s="39" t="s">
        <v>720</v>
      </c>
      <c r="V186" s="20"/>
    </row>
    <row r="187" s="3" customFormat="1" ht="16" customHeight="1" spans="1:22">
      <c r="A187" s="11"/>
      <c r="B187" s="38" t="s">
        <v>691</v>
      </c>
      <c r="C187" s="38" t="s">
        <v>716</v>
      </c>
      <c r="D187" s="38" t="s">
        <v>171</v>
      </c>
      <c r="E187" s="38" t="s">
        <v>717</v>
      </c>
      <c r="F187" s="11">
        <v>4</v>
      </c>
      <c r="G187" s="11">
        <v>2</v>
      </c>
      <c r="H187" s="38" t="s">
        <v>721</v>
      </c>
      <c r="I187" s="38" t="s">
        <v>59</v>
      </c>
      <c r="J187" s="38" t="s">
        <v>722</v>
      </c>
      <c r="K187" s="11">
        <v>61.6</v>
      </c>
      <c r="L187" s="12"/>
      <c r="M187" s="11">
        <v>70.5</v>
      </c>
      <c r="N187" s="12"/>
      <c r="O187" s="12"/>
      <c r="P187" s="11">
        <v>32.8025</v>
      </c>
      <c r="Q187" s="11"/>
      <c r="R187" s="11">
        <v>85.6</v>
      </c>
      <c r="S187" s="11">
        <f t="shared" si="2"/>
        <v>75.6025</v>
      </c>
      <c r="T187" s="39" t="s">
        <v>723</v>
      </c>
      <c r="U187" s="39" t="s">
        <v>93</v>
      </c>
      <c r="V187" s="20"/>
    </row>
    <row r="188" s="3" customFormat="1" ht="16" customHeight="1" spans="1:22">
      <c r="A188" s="11"/>
      <c r="B188" s="38" t="s">
        <v>691</v>
      </c>
      <c r="C188" s="38" t="s">
        <v>716</v>
      </c>
      <c r="D188" s="38" t="s">
        <v>171</v>
      </c>
      <c r="E188" s="38" t="s">
        <v>717</v>
      </c>
      <c r="F188" s="11">
        <v>4</v>
      </c>
      <c r="G188" s="11">
        <v>3</v>
      </c>
      <c r="H188" s="38" t="s">
        <v>724</v>
      </c>
      <c r="I188" s="38" t="s">
        <v>32</v>
      </c>
      <c r="J188" s="38" t="s">
        <v>725</v>
      </c>
      <c r="K188" s="11">
        <v>64.8</v>
      </c>
      <c r="L188" s="12"/>
      <c r="M188" s="11">
        <v>66.5</v>
      </c>
      <c r="N188" s="12"/>
      <c r="O188" s="12"/>
      <c r="P188" s="11">
        <v>32.7825</v>
      </c>
      <c r="Q188" s="11"/>
      <c r="R188" s="11">
        <v>82.2</v>
      </c>
      <c r="S188" s="11">
        <f t="shared" si="2"/>
        <v>73.8825</v>
      </c>
      <c r="T188" s="39" t="s">
        <v>726</v>
      </c>
      <c r="U188" s="39" t="s">
        <v>727</v>
      </c>
      <c r="V188" s="20"/>
    </row>
    <row r="189" s="3" customFormat="1" ht="16" customHeight="1" spans="1:22">
      <c r="A189" s="22"/>
      <c r="B189" s="43" t="s">
        <v>691</v>
      </c>
      <c r="C189" s="43" t="s">
        <v>716</v>
      </c>
      <c r="D189" s="43" t="s">
        <v>171</v>
      </c>
      <c r="E189" s="43" t="s">
        <v>717</v>
      </c>
      <c r="F189" s="22">
        <v>4</v>
      </c>
      <c r="G189" s="22">
        <v>4</v>
      </c>
      <c r="H189" s="43" t="s">
        <v>728</v>
      </c>
      <c r="I189" s="43" t="s">
        <v>59</v>
      </c>
      <c r="J189" s="43" t="s">
        <v>729</v>
      </c>
      <c r="K189" s="22">
        <v>63.2</v>
      </c>
      <c r="L189" s="28"/>
      <c r="M189" s="22">
        <v>70.5</v>
      </c>
      <c r="N189" s="28"/>
      <c r="O189" s="28"/>
      <c r="P189" s="22">
        <v>33.2425</v>
      </c>
      <c r="Q189" s="22"/>
      <c r="R189" s="22">
        <v>80.4</v>
      </c>
      <c r="S189" s="22">
        <f t="shared" si="2"/>
        <v>73.4425</v>
      </c>
      <c r="T189" s="44" t="s">
        <v>180</v>
      </c>
      <c r="U189" s="44" t="s">
        <v>93</v>
      </c>
      <c r="V189" s="31"/>
    </row>
    <row r="190" s="4" customFormat="1" ht="7" customHeight="1" spans="1:22">
      <c r="A190" s="23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32"/>
    </row>
    <row r="191" customFormat="1" ht="16" customHeight="1" spans="1:22">
      <c r="A191" s="25" t="s">
        <v>730</v>
      </c>
      <c r="B191" s="26" t="s">
        <v>691</v>
      </c>
      <c r="C191" s="26" t="s">
        <v>716</v>
      </c>
      <c r="D191" s="26" t="s">
        <v>181</v>
      </c>
      <c r="E191" s="26" t="s">
        <v>731</v>
      </c>
      <c r="F191" s="26">
        <v>4</v>
      </c>
      <c r="G191" s="26">
        <v>1</v>
      </c>
      <c r="H191" s="26" t="s">
        <v>732</v>
      </c>
      <c r="I191" s="26" t="s">
        <v>32</v>
      </c>
      <c r="J191" s="26" t="s">
        <v>733</v>
      </c>
      <c r="K191" s="26">
        <v>64</v>
      </c>
      <c r="L191" s="29"/>
      <c r="M191" s="26">
        <v>75.5</v>
      </c>
      <c r="N191" s="29"/>
      <c r="O191" s="29"/>
      <c r="P191" s="26">
        <v>34.5875</v>
      </c>
      <c r="Q191" s="26"/>
      <c r="R191" s="26">
        <v>85.9</v>
      </c>
      <c r="S191" s="26">
        <f t="shared" ref="S191:S198" si="3">P191+R191*0.5</f>
        <v>77.5375</v>
      </c>
      <c r="T191" s="33" t="s">
        <v>734</v>
      </c>
      <c r="U191" s="33" t="s">
        <v>735</v>
      </c>
      <c r="V191" s="34"/>
    </row>
    <row r="192" customFormat="1" ht="16" customHeight="1" spans="1:22">
      <c r="A192" s="27"/>
      <c r="B192" s="11"/>
      <c r="C192" s="11"/>
      <c r="D192" s="11"/>
      <c r="E192" s="11"/>
      <c r="F192" s="11"/>
      <c r="G192" s="11">
        <v>2</v>
      </c>
      <c r="H192" s="11" t="s">
        <v>736</v>
      </c>
      <c r="I192" s="11" t="s">
        <v>32</v>
      </c>
      <c r="J192" s="11" t="s">
        <v>737</v>
      </c>
      <c r="K192" s="11">
        <v>59.2</v>
      </c>
      <c r="L192" s="12"/>
      <c r="M192" s="11">
        <v>79</v>
      </c>
      <c r="N192" s="12"/>
      <c r="O192" s="12"/>
      <c r="P192" s="11">
        <v>34.055</v>
      </c>
      <c r="Q192" s="11"/>
      <c r="R192" s="11">
        <v>85.2</v>
      </c>
      <c r="S192" s="11">
        <f t="shared" si="3"/>
        <v>76.655</v>
      </c>
      <c r="T192" s="19" t="s">
        <v>738</v>
      </c>
      <c r="U192" s="19" t="s">
        <v>739</v>
      </c>
      <c r="V192" s="20"/>
    </row>
    <row r="193" customFormat="1" ht="16" customHeight="1" spans="1:22">
      <c r="A193" s="27"/>
      <c r="B193" s="11"/>
      <c r="C193" s="11"/>
      <c r="D193" s="11"/>
      <c r="E193" s="11"/>
      <c r="F193" s="11"/>
      <c r="G193" s="11">
        <v>3</v>
      </c>
      <c r="H193" s="11" t="s">
        <v>740</v>
      </c>
      <c r="I193" s="11" t="s">
        <v>59</v>
      </c>
      <c r="J193" s="11" t="s">
        <v>741</v>
      </c>
      <c r="K193" s="11">
        <v>66.4</v>
      </c>
      <c r="L193" s="12"/>
      <c r="M193" s="11">
        <v>71</v>
      </c>
      <c r="N193" s="12"/>
      <c r="O193" s="12"/>
      <c r="P193" s="11">
        <v>34.235</v>
      </c>
      <c r="Q193" s="11"/>
      <c r="R193" s="11">
        <v>83.6</v>
      </c>
      <c r="S193" s="11">
        <f t="shared" si="3"/>
        <v>76.035</v>
      </c>
      <c r="T193" s="19" t="s">
        <v>77</v>
      </c>
      <c r="U193" s="19" t="s">
        <v>742</v>
      </c>
      <c r="V193" s="20"/>
    </row>
    <row r="194" customFormat="1" ht="16" customHeight="1" spans="1:22">
      <c r="A194" s="27"/>
      <c r="B194" s="11"/>
      <c r="C194" s="11"/>
      <c r="D194" s="11"/>
      <c r="E194" s="11"/>
      <c r="F194" s="11"/>
      <c r="G194" s="11">
        <v>4</v>
      </c>
      <c r="H194" s="11" t="s">
        <v>743</v>
      </c>
      <c r="I194" s="11" t="s">
        <v>32</v>
      </c>
      <c r="J194" s="11" t="s">
        <v>744</v>
      </c>
      <c r="K194" s="11">
        <v>58.4</v>
      </c>
      <c r="L194" s="12"/>
      <c r="M194" s="11">
        <v>72</v>
      </c>
      <c r="N194" s="12"/>
      <c r="O194" s="12"/>
      <c r="P194" s="11">
        <v>32.26</v>
      </c>
      <c r="Q194" s="11"/>
      <c r="R194" s="11">
        <v>87.3</v>
      </c>
      <c r="S194" s="11">
        <f t="shared" si="3"/>
        <v>75.91</v>
      </c>
      <c r="T194" s="19" t="s">
        <v>211</v>
      </c>
      <c r="U194" s="19" t="s">
        <v>745</v>
      </c>
      <c r="V194" s="20"/>
    </row>
    <row r="195" customFormat="1" ht="16" customHeight="1" spans="1:22">
      <c r="A195" s="11" t="s">
        <v>730</v>
      </c>
      <c r="B195" s="11" t="s">
        <v>691</v>
      </c>
      <c r="C195" s="11" t="s">
        <v>716</v>
      </c>
      <c r="D195" s="11" t="s">
        <v>199</v>
      </c>
      <c r="E195" s="11" t="s">
        <v>746</v>
      </c>
      <c r="F195" s="11">
        <v>4</v>
      </c>
      <c r="G195" s="11">
        <v>1</v>
      </c>
      <c r="H195" s="11" t="s">
        <v>747</v>
      </c>
      <c r="I195" s="11" t="s">
        <v>59</v>
      </c>
      <c r="J195" s="11" t="s">
        <v>748</v>
      </c>
      <c r="K195" s="11">
        <v>66.4</v>
      </c>
      <c r="L195" s="12"/>
      <c r="M195" s="11">
        <v>78</v>
      </c>
      <c r="N195" s="12"/>
      <c r="O195" s="12"/>
      <c r="P195" s="11">
        <v>35.81</v>
      </c>
      <c r="Q195" s="11"/>
      <c r="R195" s="11">
        <v>84</v>
      </c>
      <c r="S195" s="11">
        <f t="shared" si="3"/>
        <v>77.81</v>
      </c>
      <c r="T195" s="19" t="s">
        <v>523</v>
      </c>
      <c r="U195" s="19" t="s">
        <v>93</v>
      </c>
      <c r="V195" s="20"/>
    </row>
    <row r="196" customFormat="1" ht="16" customHeight="1" spans="1:22">
      <c r="A196" s="11"/>
      <c r="B196" s="11"/>
      <c r="C196" s="11"/>
      <c r="D196" s="11"/>
      <c r="E196" s="11"/>
      <c r="F196" s="11"/>
      <c r="G196" s="11">
        <v>2</v>
      </c>
      <c r="H196" s="11" t="s">
        <v>749</v>
      </c>
      <c r="I196" s="11" t="s">
        <v>59</v>
      </c>
      <c r="J196" s="11" t="s">
        <v>750</v>
      </c>
      <c r="K196" s="11">
        <v>62.4</v>
      </c>
      <c r="L196" s="12"/>
      <c r="M196" s="11">
        <v>76</v>
      </c>
      <c r="N196" s="12"/>
      <c r="O196" s="12"/>
      <c r="P196" s="11">
        <v>34.26</v>
      </c>
      <c r="Q196" s="11"/>
      <c r="R196" s="11">
        <v>84.1</v>
      </c>
      <c r="S196" s="11">
        <f t="shared" si="3"/>
        <v>76.31</v>
      </c>
      <c r="T196" s="19" t="s">
        <v>264</v>
      </c>
      <c r="U196" s="19" t="s">
        <v>208</v>
      </c>
      <c r="V196" s="20"/>
    </row>
    <row r="197" customFormat="1" ht="16" customHeight="1" spans="1:22">
      <c r="A197" s="11"/>
      <c r="B197" s="11"/>
      <c r="C197" s="11"/>
      <c r="D197" s="11"/>
      <c r="E197" s="11"/>
      <c r="F197" s="11"/>
      <c r="G197" s="11">
        <v>3</v>
      </c>
      <c r="H197" s="11" t="s">
        <v>751</v>
      </c>
      <c r="I197" s="11" t="s">
        <v>59</v>
      </c>
      <c r="J197" s="11" t="s">
        <v>752</v>
      </c>
      <c r="K197" s="11">
        <v>64.8</v>
      </c>
      <c r="L197" s="12"/>
      <c r="M197" s="11">
        <v>72</v>
      </c>
      <c r="N197" s="12"/>
      <c r="O197" s="12"/>
      <c r="P197" s="11">
        <v>34.02</v>
      </c>
      <c r="Q197" s="11"/>
      <c r="R197" s="11">
        <v>83.8</v>
      </c>
      <c r="S197" s="11">
        <f t="shared" si="3"/>
        <v>75.92</v>
      </c>
      <c r="T197" s="19" t="s">
        <v>215</v>
      </c>
      <c r="U197" s="19" t="s">
        <v>93</v>
      </c>
      <c r="V197" s="20"/>
    </row>
    <row r="198" customFormat="1" ht="16" customHeight="1" spans="1:22">
      <c r="A198" s="11"/>
      <c r="B198" s="11"/>
      <c r="C198" s="11"/>
      <c r="D198" s="11"/>
      <c r="E198" s="11"/>
      <c r="F198" s="11"/>
      <c r="G198" s="11">
        <v>4</v>
      </c>
      <c r="H198" s="11" t="s">
        <v>753</v>
      </c>
      <c r="I198" s="11" t="s">
        <v>59</v>
      </c>
      <c r="J198" s="11" t="s">
        <v>754</v>
      </c>
      <c r="K198" s="11">
        <v>61.6</v>
      </c>
      <c r="L198" s="12"/>
      <c r="M198" s="11">
        <v>72</v>
      </c>
      <c r="N198" s="12"/>
      <c r="O198" s="12"/>
      <c r="P198" s="11">
        <v>33.14</v>
      </c>
      <c r="Q198" s="11"/>
      <c r="R198" s="11">
        <v>82.8</v>
      </c>
      <c r="S198" s="11">
        <f t="shared" si="3"/>
        <v>74.54</v>
      </c>
      <c r="T198" s="19" t="s">
        <v>755</v>
      </c>
      <c r="U198" s="19" t="s">
        <v>756</v>
      </c>
      <c r="V198" s="20"/>
    </row>
    <row r="199" ht="16" customHeight="1" spans="1:22">
      <c r="A199" s="11" t="s">
        <v>730</v>
      </c>
      <c r="B199" s="11" t="s">
        <v>691</v>
      </c>
      <c r="C199" s="11" t="s">
        <v>716</v>
      </c>
      <c r="D199" s="11" t="s">
        <v>267</v>
      </c>
      <c r="E199" s="11" t="s">
        <v>757</v>
      </c>
      <c r="F199" s="11">
        <v>4</v>
      </c>
      <c r="G199" s="11">
        <v>1</v>
      </c>
      <c r="H199" s="11" t="s">
        <v>758</v>
      </c>
      <c r="I199" s="11" t="s">
        <v>32</v>
      </c>
      <c r="J199" s="11" t="s">
        <v>759</v>
      </c>
      <c r="K199" s="11">
        <v>65.6</v>
      </c>
      <c r="L199" s="12"/>
      <c r="M199" s="11">
        <v>68.5</v>
      </c>
      <c r="N199" s="12"/>
      <c r="O199" s="12"/>
      <c r="P199" s="11">
        <v>33.4525</v>
      </c>
      <c r="Q199" s="11"/>
      <c r="R199" s="11">
        <v>87.8</v>
      </c>
      <c r="S199" s="11">
        <f t="shared" ref="S199:S262" si="4">P199+R199*0.5</f>
        <v>77.3525</v>
      </c>
      <c r="T199" s="19" t="s">
        <v>734</v>
      </c>
      <c r="U199" s="19" t="s">
        <v>93</v>
      </c>
      <c r="V199" s="20"/>
    </row>
    <row r="200" ht="16" customHeight="1" spans="1:22">
      <c r="A200" s="11"/>
      <c r="B200" s="11"/>
      <c r="C200" s="11"/>
      <c r="D200" s="11"/>
      <c r="E200" s="11"/>
      <c r="F200" s="11"/>
      <c r="G200" s="11">
        <v>2</v>
      </c>
      <c r="H200" s="11" t="s">
        <v>760</v>
      </c>
      <c r="I200" s="11" t="s">
        <v>59</v>
      </c>
      <c r="J200" s="11" t="s">
        <v>761</v>
      </c>
      <c r="K200" s="11">
        <v>59.2</v>
      </c>
      <c r="L200" s="12"/>
      <c r="M200" s="11">
        <v>73</v>
      </c>
      <c r="N200" s="12"/>
      <c r="O200" s="12"/>
      <c r="P200" s="11">
        <v>32.705</v>
      </c>
      <c r="Q200" s="11"/>
      <c r="R200" s="11">
        <v>82.4</v>
      </c>
      <c r="S200" s="11">
        <f t="shared" si="4"/>
        <v>73.905</v>
      </c>
      <c r="T200" s="19" t="s">
        <v>144</v>
      </c>
      <c r="U200" s="19" t="s">
        <v>93</v>
      </c>
      <c r="V200" s="20"/>
    </row>
    <row r="201" ht="16" customHeight="1" spans="1:22">
      <c r="A201" s="11"/>
      <c r="B201" s="11"/>
      <c r="C201" s="11"/>
      <c r="D201" s="11"/>
      <c r="E201" s="11"/>
      <c r="F201" s="11"/>
      <c r="G201" s="11">
        <v>3</v>
      </c>
      <c r="H201" s="11" t="s">
        <v>762</v>
      </c>
      <c r="I201" s="11" t="s">
        <v>59</v>
      </c>
      <c r="J201" s="11" t="s">
        <v>763</v>
      </c>
      <c r="K201" s="11">
        <v>61.6</v>
      </c>
      <c r="L201" s="12"/>
      <c r="M201" s="11">
        <v>77.5</v>
      </c>
      <c r="N201" s="12"/>
      <c r="O201" s="12"/>
      <c r="P201" s="11">
        <v>34.3775</v>
      </c>
      <c r="Q201" s="11"/>
      <c r="R201" s="11">
        <v>78.3</v>
      </c>
      <c r="S201" s="11">
        <f t="shared" si="4"/>
        <v>73.5275</v>
      </c>
      <c r="T201" s="19" t="s">
        <v>554</v>
      </c>
      <c r="U201" s="19" t="s">
        <v>764</v>
      </c>
      <c r="V201" s="20"/>
    </row>
    <row r="202" ht="16" customHeight="1" spans="1:22">
      <c r="A202" s="11"/>
      <c r="B202" s="11"/>
      <c r="C202" s="11"/>
      <c r="D202" s="11"/>
      <c r="E202" s="11"/>
      <c r="F202" s="11"/>
      <c r="G202" s="11">
        <v>4</v>
      </c>
      <c r="H202" s="11" t="s">
        <v>765</v>
      </c>
      <c r="I202" s="11" t="s">
        <v>32</v>
      </c>
      <c r="J202" s="11" t="s">
        <v>766</v>
      </c>
      <c r="K202" s="11">
        <v>64.8</v>
      </c>
      <c r="L202" s="12"/>
      <c r="M202" s="11">
        <v>73.5</v>
      </c>
      <c r="N202" s="12"/>
      <c r="O202" s="12"/>
      <c r="P202" s="11">
        <v>34.3575</v>
      </c>
      <c r="Q202" s="11"/>
      <c r="R202" s="11">
        <v>78.3</v>
      </c>
      <c r="S202" s="11">
        <f t="shared" si="4"/>
        <v>73.5075</v>
      </c>
      <c r="T202" s="19" t="s">
        <v>211</v>
      </c>
      <c r="U202" s="19" t="s">
        <v>93</v>
      </c>
      <c r="V202" s="20"/>
    </row>
    <row r="203" ht="16" customHeight="1" spans="1:22">
      <c r="A203" s="11" t="s">
        <v>730</v>
      </c>
      <c r="B203" s="11" t="s">
        <v>691</v>
      </c>
      <c r="C203" s="11" t="s">
        <v>716</v>
      </c>
      <c r="D203" s="11" t="s">
        <v>281</v>
      </c>
      <c r="E203" s="11" t="s">
        <v>767</v>
      </c>
      <c r="F203" s="11">
        <v>4</v>
      </c>
      <c r="G203" s="11">
        <v>1</v>
      </c>
      <c r="H203" s="11" t="s">
        <v>768</v>
      </c>
      <c r="I203" s="11" t="s">
        <v>59</v>
      </c>
      <c r="J203" s="11" t="s">
        <v>769</v>
      </c>
      <c r="K203" s="11">
        <v>70.4</v>
      </c>
      <c r="L203" s="12"/>
      <c r="M203" s="11">
        <v>77</v>
      </c>
      <c r="N203" s="12"/>
      <c r="O203" s="12"/>
      <c r="P203" s="11">
        <v>36.685</v>
      </c>
      <c r="Q203" s="11"/>
      <c r="R203" s="11">
        <v>81.8</v>
      </c>
      <c r="S203" s="11">
        <f t="shared" si="4"/>
        <v>77.585</v>
      </c>
      <c r="T203" s="19" t="s">
        <v>554</v>
      </c>
      <c r="U203" s="19" t="s">
        <v>93</v>
      </c>
      <c r="V203" s="20"/>
    </row>
    <row r="204" ht="16" customHeight="1" spans="1:22">
      <c r="A204" s="11"/>
      <c r="B204" s="11"/>
      <c r="C204" s="11"/>
      <c r="D204" s="11"/>
      <c r="E204" s="11"/>
      <c r="F204" s="11"/>
      <c r="G204" s="11">
        <v>2</v>
      </c>
      <c r="H204" s="11" t="s">
        <v>770</v>
      </c>
      <c r="I204" s="11" t="s">
        <v>59</v>
      </c>
      <c r="J204" s="11" t="s">
        <v>771</v>
      </c>
      <c r="K204" s="11">
        <v>63.2</v>
      </c>
      <c r="L204" s="12"/>
      <c r="M204" s="11">
        <v>73.5</v>
      </c>
      <c r="N204" s="12"/>
      <c r="O204" s="12"/>
      <c r="P204" s="11">
        <v>33.9175</v>
      </c>
      <c r="Q204" s="11"/>
      <c r="R204" s="11">
        <v>84.8</v>
      </c>
      <c r="S204" s="11">
        <f t="shared" si="4"/>
        <v>76.3175</v>
      </c>
      <c r="T204" s="19" t="s">
        <v>96</v>
      </c>
      <c r="U204" s="19" t="s">
        <v>93</v>
      </c>
      <c r="V204" s="20"/>
    </row>
    <row r="205" ht="16" customHeight="1" spans="1:22">
      <c r="A205" s="11"/>
      <c r="B205" s="11"/>
      <c r="C205" s="11"/>
      <c r="D205" s="11"/>
      <c r="E205" s="11"/>
      <c r="F205" s="11"/>
      <c r="G205" s="11">
        <v>3</v>
      </c>
      <c r="H205" s="11" t="s">
        <v>772</v>
      </c>
      <c r="I205" s="11" t="s">
        <v>32</v>
      </c>
      <c r="J205" s="11" t="s">
        <v>773</v>
      </c>
      <c r="K205" s="11">
        <v>58.4</v>
      </c>
      <c r="L205" s="12"/>
      <c r="M205" s="11">
        <v>77.5</v>
      </c>
      <c r="N205" s="12"/>
      <c r="O205" s="12"/>
      <c r="P205" s="11">
        <v>33.4975</v>
      </c>
      <c r="Q205" s="11"/>
      <c r="R205" s="11">
        <v>85.4</v>
      </c>
      <c r="S205" s="11">
        <f t="shared" si="4"/>
        <v>76.1975</v>
      </c>
      <c r="T205" s="19" t="s">
        <v>774</v>
      </c>
      <c r="U205" s="19" t="s">
        <v>93</v>
      </c>
      <c r="V205" s="20"/>
    </row>
    <row r="206" ht="16" customHeight="1" spans="1:22">
      <c r="A206" s="11"/>
      <c r="B206" s="11"/>
      <c r="C206" s="11"/>
      <c r="D206" s="11"/>
      <c r="E206" s="11"/>
      <c r="F206" s="11"/>
      <c r="G206" s="11">
        <v>4</v>
      </c>
      <c r="H206" s="11" t="s">
        <v>775</v>
      </c>
      <c r="I206" s="11" t="s">
        <v>59</v>
      </c>
      <c r="J206" s="11" t="s">
        <v>776</v>
      </c>
      <c r="K206" s="11">
        <v>67.2</v>
      </c>
      <c r="L206" s="12"/>
      <c r="M206" s="11">
        <v>73.5</v>
      </c>
      <c r="N206" s="12"/>
      <c r="O206" s="12"/>
      <c r="P206" s="11">
        <v>35.0175</v>
      </c>
      <c r="Q206" s="11"/>
      <c r="R206" s="11">
        <v>82</v>
      </c>
      <c r="S206" s="11">
        <f t="shared" si="4"/>
        <v>76.0175</v>
      </c>
      <c r="T206" s="19" t="s">
        <v>52</v>
      </c>
      <c r="U206" s="19" t="s">
        <v>93</v>
      </c>
      <c r="V206" s="20"/>
    </row>
    <row r="207" ht="16" customHeight="1" spans="1:22">
      <c r="A207" s="11" t="s">
        <v>730</v>
      </c>
      <c r="B207" s="11" t="s">
        <v>691</v>
      </c>
      <c r="C207" s="11" t="s">
        <v>716</v>
      </c>
      <c r="D207" s="11" t="s">
        <v>293</v>
      </c>
      <c r="E207" s="11" t="s">
        <v>777</v>
      </c>
      <c r="F207" s="11">
        <v>4</v>
      </c>
      <c r="G207" s="11">
        <v>1</v>
      </c>
      <c r="H207" s="11" t="s">
        <v>778</v>
      </c>
      <c r="I207" s="11" t="s">
        <v>59</v>
      </c>
      <c r="J207" s="11" t="s">
        <v>779</v>
      </c>
      <c r="K207" s="11">
        <v>67.2</v>
      </c>
      <c r="L207" s="12"/>
      <c r="M207" s="11">
        <v>74.5</v>
      </c>
      <c r="N207" s="12"/>
      <c r="O207" s="12"/>
      <c r="P207" s="11">
        <v>35.2425</v>
      </c>
      <c r="Q207" s="11"/>
      <c r="R207" s="11">
        <v>85.2</v>
      </c>
      <c r="S207" s="11">
        <f t="shared" si="4"/>
        <v>77.8425</v>
      </c>
      <c r="T207" s="19" t="s">
        <v>575</v>
      </c>
      <c r="U207" s="19" t="s">
        <v>780</v>
      </c>
      <c r="V207" s="20"/>
    </row>
    <row r="208" ht="16" customHeight="1" spans="1:22">
      <c r="A208" s="11"/>
      <c r="B208" s="11"/>
      <c r="C208" s="11"/>
      <c r="D208" s="11"/>
      <c r="E208" s="11"/>
      <c r="F208" s="11"/>
      <c r="G208" s="11">
        <v>2</v>
      </c>
      <c r="H208" s="11" t="s">
        <v>781</v>
      </c>
      <c r="I208" s="11" t="s">
        <v>59</v>
      </c>
      <c r="J208" s="11" t="s">
        <v>782</v>
      </c>
      <c r="K208" s="11">
        <v>70.4</v>
      </c>
      <c r="L208" s="12"/>
      <c r="M208" s="11">
        <v>73.5</v>
      </c>
      <c r="N208" s="12"/>
      <c r="O208" s="12"/>
      <c r="P208" s="11">
        <v>35.8975</v>
      </c>
      <c r="Q208" s="11"/>
      <c r="R208" s="11">
        <v>83.8</v>
      </c>
      <c r="S208" s="11">
        <f t="shared" si="4"/>
        <v>77.7975</v>
      </c>
      <c r="T208" s="19" t="s">
        <v>77</v>
      </c>
      <c r="U208" s="19" t="s">
        <v>93</v>
      </c>
      <c r="V208" s="20"/>
    </row>
    <row r="209" ht="16" customHeight="1" spans="1:22">
      <c r="A209" s="11"/>
      <c r="B209" s="11"/>
      <c r="C209" s="11"/>
      <c r="D209" s="11"/>
      <c r="E209" s="11"/>
      <c r="F209" s="11"/>
      <c r="G209" s="11">
        <v>3</v>
      </c>
      <c r="H209" s="11" t="s">
        <v>783</v>
      </c>
      <c r="I209" s="11" t="s">
        <v>32</v>
      </c>
      <c r="J209" s="11" t="s">
        <v>784</v>
      </c>
      <c r="K209" s="11">
        <v>64.8</v>
      </c>
      <c r="L209" s="12"/>
      <c r="M209" s="11">
        <v>70</v>
      </c>
      <c r="N209" s="12"/>
      <c r="O209" s="12"/>
      <c r="P209" s="11">
        <v>33.57</v>
      </c>
      <c r="Q209" s="11"/>
      <c r="R209" s="11">
        <v>86.8</v>
      </c>
      <c r="S209" s="11">
        <f t="shared" si="4"/>
        <v>76.97</v>
      </c>
      <c r="T209" s="19" t="s">
        <v>197</v>
      </c>
      <c r="U209" s="19" t="s">
        <v>785</v>
      </c>
      <c r="V209" s="20"/>
    </row>
    <row r="210" ht="16" customHeight="1" spans="1:22">
      <c r="A210" s="11"/>
      <c r="B210" s="11"/>
      <c r="C210" s="11"/>
      <c r="D210" s="11"/>
      <c r="E210" s="11"/>
      <c r="F210" s="11"/>
      <c r="G210" s="11">
        <v>4</v>
      </c>
      <c r="H210" s="11" t="s">
        <v>786</v>
      </c>
      <c r="I210" s="11" t="s">
        <v>32</v>
      </c>
      <c r="J210" s="11" t="s">
        <v>787</v>
      </c>
      <c r="K210" s="11">
        <v>60.8</v>
      </c>
      <c r="L210" s="12"/>
      <c r="M210" s="11">
        <v>77</v>
      </c>
      <c r="N210" s="12"/>
      <c r="O210" s="12"/>
      <c r="P210" s="11">
        <v>34.045</v>
      </c>
      <c r="Q210" s="11"/>
      <c r="R210" s="11">
        <v>84.6</v>
      </c>
      <c r="S210" s="11">
        <f t="shared" si="4"/>
        <v>76.345</v>
      </c>
      <c r="T210" s="19" t="s">
        <v>734</v>
      </c>
      <c r="U210" s="19" t="s">
        <v>93</v>
      </c>
      <c r="V210" s="20"/>
    </row>
    <row r="211" ht="16" customHeight="1" spans="1:22">
      <c r="A211" s="11" t="s">
        <v>730</v>
      </c>
      <c r="B211" s="11" t="s">
        <v>691</v>
      </c>
      <c r="C211" s="11" t="s">
        <v>716</v>
      </c>
      <c r="D211" s="11" t="s">
        <v>305</v>
      </c>
      <c r="E211" s="11" t="s">
        <v>788</v>
      </c>
      <c r="F211" s="11">
        <v>4</v>
      </c>
      <c r="G211" s="11">
        <v>1</v>
      </c>
      <c r="H211" s="11" t="s">
        <v>789</v>
      </c>
      <c r="I211" s="11" t="s">
        <v>59</v>
      </c>
      <c r="J211" s="11" t="s">
        <v>790</v>
      </c>
      <c r="K211" s="11">
        <v>68.8</v>
      </c>
      <c r="L211" s="12"/>
      <c r="M211" s="11">
        <v>75.5</v>
      </c>
      <c r="N211" s="12"/>
      <c r="O211" s="12"/>
      <c r="P211" s="11">
        <v>35.9075</v>
      </c>
      <c r="Q211" s="11"/>
      <c r="R211" s="11">
        <v>83.1</v>
      </c>
      <c r="S211" s="11">
        <f t="shared" si="4"/>
        <v>77.4575</v>
      </c>
      <c r="T211" s="19" t="s">
        <v>791</v>
      </c>
      <c r="U211" s="19" t="s">
        <v>93</v>
      </c>
      <c r="V211" s="20"/>
    </row>
    <row r="212" ht="16" customHeight="1" spans="1:22">
      <c r="A212" s="11"/>
      <c r="B212" s="11"/>
      <c r="C212" s="11"/>
      <c r="D212" s="11"/>
      <c r="E212" s="11"/>
      <c r="F212" s="11"/>
      <c r="G212" s="11">
        <v>2</v>
      </c>
      <c r="H212" s="11" t="s">
        <v>792</v>
      </c>
      <c r="I212" s="11" t="s">
        <v>32</v>
      </c>
      <c r="J212" s="11" t="s">
        <v>793</v>
      </c>
      <c r="K212" s="11">
        <v>62.4</v>
      </c>
      <c r="L212" s="12"/>
      <c r="M212" s="11">
        <v>75</v>
      </c>
      <c r="N212" s="12"/>
      <c r="O212" s="12"/>
      <c r="P212" s="11">
        <v>34.035</v>
      </c>
      <c r="Q212" s="11"/>
      <c r="R212" s="11">
        <v>85.8</v>
      </c>
      <c r="S212" s="11">
        <f t="shared" si="4"/>
        <v>76.935</v>
      </c>
      <c r="T212" s="19" t="s">
        <v>42</v>
      </c>
      <c r="U212" s="19" t="s">
        <v>93</v>
      </c>
      <c r="V212" s="20"/>
    </row>
    <row r="213" ht="16" customHeight="1" spans="1:22">
      <c r="A213" s="11"/>
      <c r="B213" s="11"/>
      <c r="C213" s="11"/>
      <c r="D213" s="11"/>
      <c r="E213" s="11"/>
      <c r="F213" s="11"/>
      <c r="G213" s="11">
        <v>3</v>
      </c>
      <c r="H213" s="11" t="s">
        <v>794</v>
      </c>
      <c r="I213" s="11" t="s">
        <v>32</v>
      </c>
      <c r="J213" s="11" t="s">
        <v>795</v>
      </c>
      <c r="K213" s="11">
        <v>64.8</v>
      </c>
      <c r="L213" s="12"/>
      <c r="M213" s="11">
        <v>72</v>
      </c>
      <c r="N213" s="12"/>
      <c r="O213" s="12"/>
      <c r="P213" s="11">
        <v>34.02</v>
      </c>
      <c r="Q213" s="11"/>
      <c r="R213" s="11">
        <v>85.2</v>
      </c>
      <c r="S213" s="11">
        <f t="shared" si="4"/>
        <v>76.62</v>
      </c>
      <c r="T213" s="19" t="s">
        <v>796</v>
      </c>
      <c r="U213" s="19" t="s">
        <v>93</v>
      </c>
      <c r="V213" s="20"/>
    </row>
    <row r="214" ht="16" customHeight="1" spans="1:22">
      <c r="A214" s="11"/>
      <c r="B214" s="11"/>
      <c r="C214" s="11"/>
      <c r="D214" s="11"/>
      <c r="E214" s="11"/>
      <c r="F214" s="11"/>
      <c r="G214" s="11">
        <v>4</v>
      </c>
      <c r="H214" s="11" t="s">
        <v>797</v>
      </c>
      <c r="I214" s="11" t="s">
        <v>32</v>
      </c>
      <c r="J214" s="11" t="s">
        <v>798</v>
      </c>
      <c r="K214" s="11">
        <v>64.8</v>
      </c>
      <c r="L214" s="12"/>
      <c r="M214" s="11">
        <v>74</v>
      </c>
      <c r="N214" s="12"/>
      <c r="O214" s="12"/>
      <c r="P214" s="11">
        <v>34.47</v>
      </c>
      <c r="Q214" s="11"/>
      <c r="R214" s="11">
        <v>80.5</v>
      </c>
      <c r="S214" s="11">
        <f t="shared" si="4"/>
        <v>74.72</v>
      </c>
      <c r="T214" s="19" t="s">
        <v>799</v>
      </c>
      <c r="U214" s="19" t="s">
        <v>93</v>
      </c>
      <c r="V214" s="20"/>
    </row>
    <row r="215" ht="16" customHeight="1" spans="1:22">
      <c r="A215" s="11" t="s">
        <v>730</v>
      </c>
      <c r="B215" s="11" t="s">
        <v>691</v>
      </c>
      <c r="C215" s="11" t="s">
        <v>716</v>
      </c>
      <c r="D215" s="11" t="s">
        <v>320</v>
      </c>
      <c r="E215" s="11" t="s">
        <v>800</v>
      </c>
      <c r="F215" s="11">
        <v>4</v>
      </c>
      <c r="G215" s="11">
        <v>1</v>
      </c>
      <c r="H215" s="11" t="s">
        <v>801</v>
      </c>
      <c r="I215" s="11" t="s">
        <v>32</v>
      </c>
      <c r="J215" s="11" t="s">
        <v>802</v>
      </c>
      <c r="K215" s="11">
        <v>58.4</v>
      </c>
      <c r="L215" s="12"/>
      <c r="M215" s="11">
        <v>75</v>
      </c>
      <c r="N215" s="12"/>
      <c r="O215" s="12"/>
      <c r="P215" s="11">
        <v>32.935</v>
      </c>
      <c r="Q215" s="11"/>
      <c r="R215" s="11">
        <v>85.2</v>
      </c>
      <c r="S215" s="11">
        <f t="shared" si="4"/>
        <v>75.535</v>
      </c>
      <c r="T215" s="19" t="s">
        <v>38</v>
      </c>
      <c r="U215" s="19" t="s">
        <v>93</v>
      </c>
      <c r="V215" s="20"/>
    </row>
    <row r="216" ht="16" customHeight="1" spans="1:22">
      <c r="A216" s="11"/>
      <c r="B216" s="11"/>
      <c r="C216" s="11"/>
      <c r="D216" s="11"/>
      <c r="E216" s="11"/>
      <c r="F216" s="11"/>
      <c r="G216" s="11">
        <v>2</v>
      </c>
      <c r="H216" s="11" t="s">
        <v>803</v>
      </c>
      <c r="I216" s="11" t="s">
        <v>32</v>
      </c>
      <c r="J216" s="11" t="s">
        <v>804</v>
      </c>
      <c r="K216" s="11">
        <v>56.8</v>
      </c>
      <c r="L216" s="12"/>
      <c r="M216" s="11">
        <v>74.5</v>
      </c>
      <c r="N216" s="12"/>
      <c r="O216" s="12"/>
      <c r="P216" s="11">
        <v>32.3825</v>
      </c>
      <c r="Q216" s="11"/>
      <c r="R216" s="11">
        <v>83.1</v>
      </c>
      <c r="S216" s="11">
        <f t="shared" si="4"/>
        <v>73.9325</v>
      </c>
      <c r="T216" s="19" t="s">
        <v>805</v>
      </c>
      <c r="U216" s="19" t="s">
        <v>93</v>
      </c>
      <c r="V216" s="20"/>
    </row>
    <row r="217" ht="16" customHeight="1" spans="1:22">
      <c r="A217" s="11"/>
      <c r="B217" s="11"/>
      <c r="C217" s="11"/>
      <c r="D217" s="11"/>
      <c r="E217" s="11"/>
      <c r="F217" s="11"/>
      <c r="G217" s="11">
        <v>3</v>
      </c>
      <c r="H217" s="11" t="s">
        <v>608</v>
      </c>
      <c r="I217" s="11" t="s">
        <v>32</v>
      </c>
      <c r="J217" s="11" t="s">
        <v>806</v>
      </c>
      <c r="K217" s="11">
        <v>56.8</v>
      </c>
      <c r="L217" s="12"/>
      <c r="M217" s="11">
        <v>75</v>
      </c>
      <c r="N217" s="12"/>
      <c r="O217" s="12"/>
      <c r="P217" s="11">
        <v>32.495</v>
      </c>
      <c r="Q217" s="11"/>
      <c r="R217" s="11">
        <v>82.8</v>
      </c>
      <c r="S217" s="11">
        <f t="shared" si="4"/>
        <v>73.895</v>
      </c>
      <c r="T217" s="19" t="s">
        <v>38</v>
      </c>
      <c r="U217" s="19" t="s">
        <v>93</v>
      </c>
      <c r="V217" s="20"/>
    </row>
    <row r="218" ht="16" customHeight="1" spans="1:22">
      <c r="A218" s="11"/>
      <c r="B218" s="11"/>
      <c r="C218" s="11"/>
      <c r="D218" s="11"/>
      <c r="E218" s="11"/>
      <c r="F218" s="11"/>
      <c r="G218" s="11">
        <v>4</v>
      </c>
      <c r="H218" s="11" t="s">
        <v>807</v>
      </c>
      <c r="I218" s="11" t="s">
        <v>59</v>
      </c>
      <c r="J218" s="11" t="s">
        <v>808</v>
      </c>
      <c r="K218" s="11">
        <v>60.8</v>
      </c>
      <c r="L218" s="12"/>
      <c r="M218" s="11">
        <v>74</v>
      </c>
      <c r="N218" s="12"/>
      <c r="O218" s="12"/>
      <c r="P218" s="11">
        <v>33.37</v>
      </c>
      <c r="Q218" s="11"/>
      <c r="R218" s="11">
        <v>81</v>
      </c>
      <c r="S218" s="11">
        <f t="shared" si="4"/>
        <v>73.87</v>
      </c>
      <c r="T218" s="19" t="s">
        <v>203</v>
      </c>
      <c r="U218" s="19" t="s">
        <v>809</v>
      </c>
      <c r="V218" s="20"/>
    </row>
    <row r="219" ht="16" customHeight="1" spans="1:22">
      <c r="A219" s="11" t="s">
        <v>730</v>
      </c>
      <c r="B219" s="11" t="s">
        <v>691</v>
      </c>
      <c r="C219" s="11" t="s">
        <v>716</v>
      </c>
      <c r="D219" s="11" t="s">
        <v>459</v>
      </c>
      <c r="E219" s="11" t="s">
        <v>810</v>
      </c>
      <c r="F219" s="11">
        <v>4</v>
      </c>
      <c r="G219" s="11">
        <v>1</v>
      </c>
      <c r="H219" s="11" t="s">
        <v>811</v>
      </c>
      <c r="I219" s="11" t="s">
        <v>59</v>
      </c>
      <c r="J219" s="11" t="s">
        <v>812</v>
      </c>
      <c r="K219" s="11">
        <v>62.4</v>
      </c>
      <c r="L219" s="12"/>
      <c r="M219" s="11">
        <v>70.5</v>
      </c>
      <c r="N219" s="12"/>
      <c r="O219" s="12"/>
      <c r="P219" s="11">
        <v>33.0225</v>
      </c>
      <c r="Q219" s="11"/>
      <c r="R219" s="11">
        <v>84.8</v>
      </c>
      <c r="S219" s="11">
        <f t="shared" si="4"/>
        <v>75.4225</v>
      </c>
      <c r="T219" s="19" t="s">
        <v>498</v>
      </c>
      <c r="U219" s="19" t="s">
        <v>93</v>
      </c>
      <c r="V219" s="20"/>
    </row>
    <row r="220" ht="16" customHeight="1" spans="1:22">
      <c r="A220" s="11"/>
      <c r="B220" s="11"/>
      <c r="C220" s="11"/>
      <c r="D220" s="11"/>
      <c r="E220" s="11"/>
      <c r="F220" s="11"/>
      <c r="G220" s="11">
        <v>2</v>
      </c>
      <c r="H220" s="11" t="s">
        <v>813</v>
      </c>
      <c r="I220" s="11" t="s">
        <v>59</v>
      </c>
      <c r="J220" s="11" t="s">
        <v>814</v>
      </c>
      <c r="K220" s="11">
        <v>66.4</v>
      </c>
      <c r="L220" s="12"/>
      <c r="M220" s="11">
        <v>71</v>
      </c>
      <c r="N220" s="12"/>
      <c r="O220" s="12"/>
      <c r="P220" s="11">
        <v>34.235</v>
      </c>
      <c r="Q220" s="11"/>
      <c r="R220" s="11">
        <v>82.2</v>
      </c>
      <c r="S220" s="11">
        <f t="shared" si="4"/>
        <v>75.335</v>
      </c>
      <c r="T220" s="19" t="s">
        <v>71</v>
      </c>
      <c r="U220" s="19" t="s">
        <v>93</v>
      </c>
      <c r="V220" s="20"/>
    </row>
    <row r="221" ht="16" customHeight="1" spans="1:22">
      <c r="A221" s="11"/>
      <c r="B221" s="11"/>
      <c r="C221" s="11"/>
      <c r="D221" s="11"/>
      <c r="E221" s="11"/>
      <c r="F221" s="11"/>
      <c r="G221" s="11">
        <v>3</v>
      </c>
      <c r="H221" s="11" t="s">
        <v>815</v>
      </c>
      <c r="I221" s="11" t="s">
        <v>59</v>
      </c>
      <c r="J221" s="11" t="s">
        <v>816</v>
      </c>
      <c r="K221" s="11">
        <v>64.8</v>
      </c>
      <c r="L221" s="12"/>
      <c r="M221" s="11">
        <v>72</v>
      </c>
      <c r="N221" s="12"/>
      <c r="O221" s="12"/>
      <c r="P221" s="11">
        <v>34.02</v>
      </c>
      <c r="Q221" s="11"/>
      <c r="R221" s="11">
        <v>82.6</v>
      </c>
      <c r="S221" s="11">
        <f t="shared" si="4"/>
        <v>75.32</v>
      </c>
      <c r="T221" s="19" t="s">
        <v>203</v>
      </c>
      <c r="U221" s="19" t="s">
        <v>93</v>
      </c>
      <c r="V221" s="20"/>
    </row>
    <row r="222" ht="16" customHeight="1" spans="1:22">
      <c r="A222" s="11"/>
      <c r="B222" s="11"/>
      <c r="C222" s="11"/>
      <c r="D222" s="11"/>
      <c r="E222" s="11"/>
      <c r="F222" s="11"/>
      <c r="G222" s="11">
        <v>4</v>
      </c>
      <c r="H222" s="11" t="s">
        <v>817</v>
      </c>
      <c r="I222" s="11" t="s">
        <v>59</v>
      </c>
      <c r="J222" s="11" t="s">
        <v>818</v>
      </c>
      <c r="K222" s="11">
        <v>62.4</v>
      </c>
      <c r="L222" s="12"/>
      <c r="M222" s="11">
        <v>74</v>
      </c>
      <c r="N222" s="12"/>
      <c r="O222" s="12"/>
      <c r="P222" s="11">
        <v>33.81</v>
      </c>
      <c r="Q222" s="11"/>
      <c r="R222" s="11">
        <v>83</v>
      </c>
      <c r="S222" s="11">
        <f t="shared" si="4"/>
        <v>75.31</v>
      </c>
      <c r="T222" s="19" t="s">
        <v>723</v>
      </c>
      <c r="U222" s="19" t="s">
        <v>819</v>
      </c>
      <c r="V222" s="20"/>
    </row>
    <row r="223" ht="16" customHeight="1" spans="1:22">
      <c r="A223" s="11" t="s">
        <v>730</v>
      </c>
      <c r="B223" s="11" t="s">
        <v>691</v>
      </c>
      <c r="C223" s="11" t="s">
        <v>716</v>
      </c>
      <c r="D223" s="11" t="s">
        <v>472</v>
      </c>
      <c r="E223" s="11" t="s">
        <v>820</v>
      </c>
      <c r="F223" s="11">
        <v>5</v>
      </c>
      <c r="G223" s="11">
        <v>1</v>
      </c>
      <c r="H223" s="11" t="s">
        <v>821</v>
      </c>
      <c r="I223" s="11" t="s">
        <v>59</v>
      </c>
      <c r="J223" s="11" t="s">
        <v>822</v>
      </c>
      <c r="K223" s="11">
        <v>68</v>
      </c>
      <c r="L223" s="12"/>
      <c r="M223" s="11">
        <v>74.5</v>
      </c>
      <c r="N223" s="12"/>
      <c r="O223" s="12"/>
      <c r="P223" s="11">
        <v>35.4625</v>
      </c>
      <c r="Q223" s="11"/>
      <c r="R223" s="11">
        <v>81.4</v>
      </c>
      <c r="S223" s="11">
        <f t="shared" si="4"/>
        <v>76.1625</v>
      </c>
      <c r="T223" s="19" t="s">
        <v>823</v>
      </c>
      <c r="U223" s="19" t="s">
        <v>93</v>
      </c>
      <c r="V223" s="20"/>
    </row>
    <row r="224" ht="16" customHeight="1" spans="1:22">
      <c r="A224" s="11"/>
      <c r="B224" s="11"/>
      <c r="C224" s="11"/>
      <c r="D224" s="11"/>
      <c r="E224" s="11"/>
      <c r="F224" s="11"/>
      <c r="G224" s="11">
        <v>2</v>
      </c>
      <c r="H224" s="11" t="s">
        <v>824</v>
      </c>
      <c r="I224" s="11" t="s">
        <v>59</v>
      </c>
      <c r="J224" s="11" t="s">
        <v>825</v>
      </c>
      <c r="K224" s="11">
        <v>65.6</v>
      </c>
      <c r="L224" s="12"/>
      <c r="M224" s="11">
        <v>79</v>
      </c>
      <c r="N224" s="12"/>
      <c r="O224" s="12"/>
      <c r="P224" s="11">
        <v>35.815</v>
      </c>
      <c r="Q224" s="11"/>
      <c r="R224" s="11">
        <v>79.6</v>
      </c>
      <c r="S224" s="11">
        <f t="shared" si="4"/>
        <v>75.615</v>
      </c>
      <c r="T224" s="19" t="s">
        <v>92</v>
      </c>
      <c r="U224" s="19" t="s">
        <v>93</v>
      </c>
      <c r="V224" s="20"/>
    </row>
    <row r="225" ht="16" customHeight="1" spans="1:22">
      <c r="A225" s="11"/>
      <c r="B225" s="11"/>
      <c r="C225" s="11"/>
      <c r="D225" s="11"/>
      <c r="E225" s="11"/>
      <c r="F225" s="11"/>
      <c r="G225" s="11">
        <v>3</v>
      </c>
      <c r="H225" s="11" t="s">
        <v>826</v>
      </c>
      <c r="I225" s="11" t="s">
        <v>59</v>
      </c>
      <c r="J225" s="11" t="s">
        <v>827</v>
      </c>
      <c r="K225" s="11">
        <v>64.8</v>
      </c>
      <c r="L225" s="12"/>
      <c r="M225" s="11">
        <v>72</v>
      </c>
      <c r="N225" s="12"/>
      <c r="O225" s="12"/>
      <c r="P225" s="11">
        <v>34.02</v>
      </c>
      <c r="Q225" s="11"/>
      <c r="R225" s="11">
        <v>82.2</v>
      </c>
      <c r="S225" s="11">
        <f t="shared" si="4"/>
        <v>75.12</v>
      </c>
      <c r="T225" s="19" t="s">
        <v>227</v>
      </c>
      <c r="U225" s="19" t="s">
        <v>828</v>
      </c>
      <c r="V225" s="20"/>
    </row>
    <row r="226" ht="16" customHeight="1" spans="1:22">
      <c r="A226" s="11"/>
      <c r="B226" s="11"/>
      <c r="C226" s="11"/>
      <c r="D226" s="11"/>
      <c r="E226" s="11"/>
      <c r="F226" s="11"/>
      <c r="G226" s="11">
        <v>4</v>
      </c>
      <c r="H226" s="11" t="s">
        <v>829</v>
      </c>
      <c r="I226" s="11" t="s">
        <v>32</v>
      </c>
      <c r="J226" s="11" t="s">
        <v>830</v>
      </c>
      <c r="K226" s="11">
        <v>62.4</v>
      </c>
      <c r="L226" s="12"/>
      <c r="M226" s="11">
        <v>74.5</v>
      </c>
      <c r="N226" s="12"/>
      <c r="O226" s="12"/>
      <c r="P226" s="11">
        <v>33.9225</v>
      </c>
      <c r="Q226" s="11"/>
      <c r="R226" s="11">
        <v>82</v>
      </c>
      <c r="S226" s="11">
        <f t="shared" si="4"/>
        <v>74.9225</v>
      </c>
      <c r="T226" s="19" t="s">
        <v>831</v>
      </c>
      <c r="U226" s="19" t="s">
        <v>93</v>
      </c>
      <c r="V226" s="20"/>
    </row>
    <row r="227" ht="16" customHeight="1" spans="1:22">
      <c r="A227" s="11"/>
      <c r="B227" s="11"/>
      <c r="C227" s="11"/>
      <c r="D227" s="11"/>
      <c r="E227" s="11"/>
      <c r="F227" s="11"/>
      <c r="G227" s="11">
        <v>5</v>
      </c>
      <c r="H227" s="11" t="s">
        <v>832</v>
      </c>
      <c r="I227" s="11" t="s">
        <v>59</v>
      </c>
      <c r="J227" s="11" t="s">
        <v>833</v>
      </c>
      <c r="K227" s="11">
        <v>60</v>
      </c>
      <c r="L227" s="12"/>
      <c r="M227" s="11">
        <v>70</v>
      </c>
      <c r="N227" s="12"/>
      <c r="O227" s="12"/>
      <c r="P227" s="11">
        <v>32.25</v>
      </c>
      <c r="Q227" s="11"/>
      <c r="R227" s="11">
        <v>81.8</v>
      </c>
      <c r="S227" s="11">
        <f t="shared" si="4"/>
        <v>73.15</v>
      </c>
      <c r="T227" s="19" t="s">
        <v>596</v>
      </c>
      <c r="U227" s="19" t="s">
        <v>834</v>
      </c>
      <c r="V227" s="20"/>
    </row>
    <row r="228" ht="16" customHeight="1" spans="1:22">
      <c r="A228" s="11" t="s">
        <v>730</v>
      </c>
      <c r="B228" s="11" t="s">
        <v>835</v>
      </c>
      <c r="C228" s="11" t="s">
        <v>836</v>
      </c>
      <c r="D228" s="11" t="s">
        <v>171</v>
      </c>
      <c r="E228" s="11" t="s">
        <v>837</v>
      </c>
      <c r="F228" s="11">
        <v>4</v>
      </c>
      <c r="G228" s="11">
        <v>1</v>
      </c>
      <c r="H228" s="11" t="s">
        <v>838</v>
      </c>
      <c r="I228" s="11" t="s">
        <v>32</v>
      </c>
      <c r="J228" s="11" t="s">
        <v>839</v>
      </c>
      <c r="K228" s="11">
        <v>66.4</v>
      </c>
      <c r="L228" s="12"/>
      <c r="M228" s="11">
        <v>75.5</v>
      </c>
      <c r="N228" s="12"/>
      <c r="O228" s="12"/>
      <c r="P228" s="11">
        <v>35.2475</v>
      </c>
      <c r="Q228" s="11"/>
      <c r="R228" s="11">
        <v>83.6</v>
      </c>
      <c r="S228" s="11">
        <f t="shared" si="4"/>
        <v>77.0475</v>
      </c>
      <c r="T228" s="19" t="s">
        <v>840</v>
      </c>
      <c r="U228" s="19" t="s">
        <v>841</v>
      </c>
      <c r="V228" s="20"/>
    </row>
    <row r="229" ht="16" customHeight="1" spans="1:22">
      <c r="A229" s="11"/>
      <c r="B229" s="11"/>
      <c r="C229" s="11"/>
      <c r="D229" s="11"/>
      <c r="E229" s="11"/>
      <c r="F229" s="11"/>
      <c r="G229" s="11">
        <v>2</v>
      </c>
      <c r="H229" s="11" t="s">
        <v>842</v>
      </c>
      <c r="I229" s="11" t="s">
        <v>59</v>
      </c>
      <c r="J229" s="11" t="s">
        <v>843</v>
      </c>
      <c r="K229" s="11">
        <v>60.8</v>
      </c>
      <c r="L229" s="12"/>
      <c r="M229" s="11">
        <v>77</v>
      </c>
      <c r="N229" s="12"/>
      <c r="O229" s="12"/>
      <c r="P229" s="11">
        <v>34.045</v>
      </c>
      <c r="Q229" s="11"/>
      <c r="R229" s="11">
        <v>85.6</v>
      </c>
      <c r="S229" s="11">
        <f t="shared" si="4"/>
        <v>76.845</v>
      </c>
      <c r="T229" s="19" t="s">
        <v>844</v>
      </c>
      <c r="U229" s="19" t="s">
        <v>844</v>
      </c>
      <c r="V229" s="20"/>
    </row>
    <row r="230" ht="16" customHeight="1" spans="1:22">
      <c r="A230" s="11"/>
      <c r="B230" s="11"/>
      <c r="C230" s="11"/>
      <c r="D230" s="11"/>
      <c r="E230" s="11"/>
      <c r="F230" s="11"/>
      <c r="G230" s="11">
        <v>3</v>
      </c>
      <c r="H230" s="11" t="s">
        <v>845</v>
      </c>
      <c r="I230" s="11" t="s">
        <v>59</v>
      </c>
      <c r="J230" s="11" t="s">
        <v>846</v>
      </c>
      <c r="K230" s="11">
        <v>58.4</v>
      </c>
      <c r="L230" s="12"/>
      <c r="M230" s="11">
        <v>76</v>
      </c>
      <c r="N230" s="12"/>
      <c r="O230" s="12"/>
      <c r="P230" s="11">
        <v>33.16</v>
      </c>
      <c r="Q230" s="11"/>
      <c r="R230" s="11">
        <v>86</v>
      </c>
      <c r="S230" s="11">
        <f t="shared" si="4"/>
        <v>76.16</v>
      </c>
      <c r="T230" s="19" t="s">
        <v>498</v>
      </c>
      <c r="U230" s="19" t="s">
        <v>847</v>
      </c>
      <c r="V230" s="20"/>
    </row>
    <row r="231" ht="16" customHeight="1" spans="1:22">
      <c r="A231" s="11"/>
      <c r="B231" s="11"/>
      <c r="C231" s="11"/>
      <c r="D231" s="11"/>
      <c r="E231" s="11"/>
      <c r="F231" s="11"/>
      <c r="G231" s="11">
        <v>4</v>
      </c>
      <c r="H231" s="11" t="s">
        <v>848</v>
      </c>
      <c r="I231" s="11" t="s">
        <v>59</v>
      </c>
      <c r="J231" s="11" t="s">
        <v>849</v>
      </c>
      <c r="K231" s="11">
        <v>66.4</v>
      </c>
      <c r="L231" s="12"/>
      <c r="M231" s="11">
        <v>70.5</v>
      </c>
      <c r="N231" s="12"/>
      <c r="O231" s="12"/>
      <c r="P231" s="11">
        <v>34.1225</v>
      </c>
      <c r="Q231" s="11"/>
      <c r="R231" s="11">
        <v>82.7</v>
      </c>
      <c r="S231" s="11">
        <f t="shared" si="4"/>
        <v>75.4725</v>
      </c>
      <c r="T231" s="19" t="s">
        <v>850</v>
      </c>
      <c r="U231" s="19" t="s">
        <v>851</v>
      </c>
      <c r="V231" s="20"/>
    </row>
    <row r="232" ht="16" customHeight="1" spans="1:22">
      <c r="A232" s="11" t="s">
        <v>730</v>
      </c>
      <c r="B232" s="11" t="s">
        <v>835</v>
      </c>
      <c r="C232" s="11" t="s">
        <v>836</v>
      </c>
      <c r="D232" s="11" t="s">
        <v>181</v>
      </c>
      <c r="E232" s="11" t="s">
        <v>852</v>
      </c>
      <c r="F232" s="11">
        <v>4</v>
      </c>
      <c r="G232" s="11">
        <v>1</v>
      </c>
      <c r="H232" s="11" t="s">
        <v>853</v>
      </c>
      <c r="I232" s="11" t="s">
        <v>59</v>
      </c>
      <c r="J232" s="11" t="s">
        <v>854</v>
      </c>
      <c r="K232" s="11">
        <v>69.6</v>
      </c>
      <c r="L232" s="12"/>
      <c r="M232" s="11">
        <v>76</v>
      </c>
      <c r="N232" s="12"/>
      <c r="O232" s="12"/>
      <c r="P232" s="11">
        <v>36.24</v>
      </c>
      <c r="Q232" s="11"/>
      <c r="R232" s="11">
        <v>81.8</v>
      </c>
      <c r="S232" s="11">
        <f t="shared" si="4"/>
        <v>77.14</v>
      </c>
      <c r="T232" s="19" t="s">
        <v>855</v>
      </c>
      <c r="U232" s="19" t="s">
        <v>93</v>
      </c>
      <c r="V232" s="20"/>
    </row>
    <row r="233" ht="16" customHeight="1" spans="1:22">
      <c r="A233" s="11"/>
      <c r="B233" s="11"/>
      <c r="C233" s="11"/>
      <c r="D233" s="11"/>
      <c r="E233" s="11"/>
      <c r="F233" s="11"/>
      <c r="G233" s="11">
        <v>2</v>
      </c>
      <c r="H233" s="11" t="s">
        <v>856</v>
      </c>
      <c r="I233" s="11" t="s">
        <v>32</v>
      </c>
      <c r="J233" s="11" t="s">
        <v>857</v>
      </c>
      <c r="K233" s="11">
        <v>60</v>
      </c>
      <c r="L233" s="12"/>
      <c r="M233" s="11">
        <v>80</v>
      </c>
      <c r="N233" s="12"/>
      <c r="O233" s="12"/>
      <c r="P233" s="11">
        <v>34.5</v>
      </c>
      <c r="Q233" s="11"/>
      <c r="R233" s="11">
        <v>84.5</v>
      </c>
      <c r="S233" s="11">
        <f t="shared" si="4"/>
        <v>76.75</v>
      </c>
      <c r="T233" s="19" t="s">
        <v>338</v>
      </c>
      <c r="U233" s="19" t="s">
        <v>93</v>
      </c>
      <c r="V233" s="20"/>
    </row>
    <row r="234" ht="16" customHeight="1" spans="1:22">
      <c r="A234" s="11"/>
      <c r="B234" s="11"/>
      <c r="C234" s="11"/>
      <c r="D234" s="11"/>
      <c r="E234" s="11"/>
      <c r="F234" s="11"/>
      <c r="G234" s="11">
        <v>3</v>
      </c>
      <c r="H234" s="11" t="s">
        <v>858</v>
      </c>
      <c r="I234" s="11" t="s">
        <v>32</v>
      </c>
      <c r="J234" s="11" t="s">
        <v>859</v>
      </c>
      <c r="K234" s="11">
        <v>64</v>
      </c>
      <c r="L234" s="12"/>
      <c r="M234" s="11">
        <v>73.5</v>
      </c>
      <c r="N234" s="12"/>
      <c r="O234" s="12"/>
      <c r="P234" s="11">
        <v>34.1375</v>
      </c>
      <c r="Q234" s="11"/>
      <c r="R234" s="11">
        <v>84.8</v>
      </c>
      <c r="S234" s="11">
        <f t="shared" si="4"/>
        <v>76.5375</v>
      </c>
      <c r="T234" s="19" t="s">
        <v>432</v>
      </c>
      <c r="U234" s="19" t="s">
        <v>93</v>
      </c>
      <c r="V234" s="20"/>
    </row>
    <row r="235" ht="16" customHeight="1" spans="1:22">
      <c r="A235" s="11"/>
      <c r="B235" s="11"/>
      <c r="C235" s="11"/>
      <c r="D235" s="11"/>
      <c r="E235" s="11"/>
      <c r="F235" s="11"/>
      <c r="G235" s="11">
        <v>4</v>
      </c>
      <c r="H235" s="11" t="s">
        <v>860</v>
      </c>
      <c r="I235" s="11" t="s">
        <v>59</v>
      </c>
      <c r="J235" s="11" t="s">
        <v>861</v>
      </c>
      <c r="K235" s="11">
        <v>63.2</v>
      </c>
      <c r="L235" s="12"/>
      <c r="M235" s="11">
        <v>75</v>
      </c>
      <c r="N235" s="12"/>
      <c r="O235" s="12"/>
      <c r="P235" s="11">
        <v>34.255</v>
      </c>
      <c r="Q235" s="11"/>
      <c r="R235" s="11">
        <v>83.5</v>
      </c>
      <c r="S235" s="11">
        <f t="shared" si="4"/>
        <v>76.005</v>
      </c>
      <c r="T235" s="19" t="s">
        <v>862</v>
      </c>
      <c r="U235" s="19" t="s">
        <v>863</v>
      </c>
      <c r="V235" s="35"/>
    </row>
    <row r="236" ht="16" customHeight="1" spans="1:22">
      <c r="A236" s="11" t="s">
        <v>730</v>
      </c>
      <c r="B236" s="11" t="s">
        <v>835</v>
      </c>
      <c r="C236" s="11" t="s">
        <v>836</v>
      </c>
      <c r="D236" s="11" t="s">
        <v>199</v>
      </c>
      <c r="E236" s="11" t="s">
        <v>864</v>
      </c>
      <c r="F236" s="11">
        <v>4</v>
      </c>
      <c r="G236" s="11">
        <v>1</v>
      </c>
      <c r="H236" s="11" t="s">
        <v>865</v>
      </c>
      <c r="I236" s="11" t="s">
        <v>32</v>
      </c>
      <c r="J236" s="11" t="s">
        <v>866</v>
      </c>
      <c r="K236" s="11">
        <v>64</v>
      </c>
      <c r="L236" s="12"/>
      <c r="M236" s="11">
        <v>73</v>
      </c>
      <c r="N236" s="12"/>
      <c r="O236" s="12"/>
      <c r="P236" s="11">
        <v>34.025</v>
      </c>
      <c r="Q236" s="11"/>
      <c r="R236" s="11">
        <v>84.8</v>
      </c>
      <c r="S236" s="11">
        <f t="shared" si="4"/>
        <v>76.425</v>
      </c>
      <c r="T236" s="19" t="s">
        <v>867</v>
      </c>
      <c r="U236" s="19" t="s">
        <v>868</v>
      </c>
      <c r="V236" s="20"/>
    </row>
    <row r="237" ht="16" customHeight="1" spans="1:22">
      <c r="A237" s="11"/>
      <c r="B237" s="11"/>
      <c r="C237" s="11"/>
      <c r="D237" s="11"/>
      <c r="E237" s="11"/>
      <c r="F237" s="11"/>
      <c r="G237" s="11">
        <v>2</v>
      </c>
      <c r="H237" s="11" t="s">
        <v>869</v>
      </c>
      <c r="I237" s="11" t="s">
        <v>59</v>
      </c>
      <c r="J237" s="11" t="s">
        <v>870</v>
      </c>
      <c r="K237" s="11">
        <v>64</v>
      </c>
      <c r="L237" s="12"/>
      <c r="M237" s="11">
        <v>80</v>
      </c>
      <c r="N237" s="12"/>
      <c r="O237" s="12"/>
      <c r="P237" s="11">
        <v>35.6</v>
      </c>
      <c r="Q237" s="11"/>
      <c r="R237" s="11">
        <v>79.8</v>
      </c>
      <c r="S237" s="11">
        <f t="shared" si="4"/>
        <v>75.5</v>
      </c>
      <c r="T237" s="19" t="s">
        <v>410</v>
      </c>
      <c r="U237" s="19" t="s">
        <v>208</v>
      </c>
      <c r="V237" s="20"/>
    </row>
    <row r="238" ht="16" customHeight="1" spans="1:22">
      <c r="A238" s="11"/>
      <c r="B238" s="11"/>
      <c r="C238" s="11"/>
      <c r="D238" s="11"/>
      <c r="E238" s="11"/>
      <c r="F238" s="11"/>
      <c r="G238" s="11">
        <v>3</v>
      </c>
      <c r="H238" s="11" t="s">
        <v>871</v>
      </c>
      <c r="I238" s="11" t="s">
        <v>59</v>
      </c>
      <c r="J238" s="11" t="s">
        <v>872</v>
      </c>
      <c r="K238" s="11">
        <v>61.6</v>
      </c>
      <c r="L238" s="12"/>
      <c r="M238" s="11">
        <v>77</v>
      </c>
      <c r="N238" s="12"/>
      <c r="O238" s="12"/>
      <c r="P238" s="11">
        <v>34.265</v>
      </c>
      <c r="Q238" s="11"/>
      <c r="R238" s="11">
        <v>82.2</v>
      </c>
      <c r="S238" s="11">
        <f t="shared" si="4"/>
        <v>75.365</v>
      </c>
      <c r="T238" s="19" t="s">
        <v>140</v>
      </c>
      <c r="U238" s="19" t="s">
        <v>873</v>
      </c>
      <c r="V238" s="20"/>
    </row>
    <row r="239" ht="16" customHeight="1" spans="1:22">
      <c r="A239" s="11"/>
      <c r="B239" s="11"/>
      <c r="C239" s="11"/>
      <c r="D239" s="11"/>
      <c r="E239" s="11"/>
      <c r="F239" s="11"/>
      <c r="G239" s="11">
        <v>4</v>
      </c>
      <c r="H239" s="11" t="s">
        <v>874</v>
      </c>
      <c r="I239" s="11" t="s">
        <v>32</v>
      </c>
      <c r="J239" s="11" t="s">
        <v>875</v>
      </c>
      <c r="K239" s="11">
        <v>59.2</v>
      </c>
      <c r="L239" s="12"/>
      <c r="M239" s="11">
        <v>75</v>
      </c>
      <c r="N239" s="12"/>
      <c r="O239" s="12"/>
      <c r="P239" s="11">
        <v>33.155</v>
      </c>
      <c r="Q239" s="11"/>
      <c r="R239" s="11">
        <v>83.9</v>
      </c>
      <c r="S239" s="11">
        <f t="shared" si="4"/>
        <v>75.105</v>
      </c>
      <c r="T239" s="19" t="s">
        <v>876</v>
      </c>
      <c r="U239" s="19" t="s">
        <v>877</v>
      </c>
      <c r="V239" s="20"/>
    </row>
    <row r="240" ht="16" customHeight="1" spans="1:22">
      <c r="A240" s="11" t="s">
        <v>730</v>
      </c>
      <c r="B240" s="11" t="s">
        <v>835</v>
      </c>
      <c r="C240" s="11" t="s">
        <v>836</v>
      </c>
      <c r="D240" s="11" t="s">
        <v>267</v>
      </c>
      <c r="E240" s="11" t="s">
        <v>878</v>
      </c>
      <c r="F240" s="11">
        <v>5</v>
      </c>
      <c r="G240" s="11">
        <v>1</v>
      </c>
      <c r="H240" s="11" t="s">
        <v>879</v>
      </c>
      <c r="I240" s="11" t="s">
        <v>32</v>
      </c>
      <c r="J240" s="11" t="s">
        <v>880</v>
      </c>
      <c r="K240" s="11">
        <v>63.2</v>
      </c>
      <c r="L240" s="12"/>
      <c r="M240" s="11">
        <v>71.5</v>
      </c>
      <c r="N240" s="12"/>
      <c r="O240" s="12"/>
      <c r="P240" s="11">
        <v>33.4675</v>
      </c>
      <c r="Q240" s="11"/>
      <c r="R240" s="11">
        <v>84</v>
      </c>
      <c r="S240" s="11">
        <f t="shared" si="4"/>
        <v>75.4675</v>
      </c>
      <c r="T240" s="19" t="s">
        <v>498</v>
      </c>
      <c r="U240" s="19" t="s">
        <v>881</v>
      </c>
      <c r="V240" s="20"/>
    </row>
    <row r="241" ht="16" customHeight="1" spans="1:22">
      <c r="A241" s="11"/>
      <c r="B241" s="11"/>
      <c r="C241" s="11"/>
      <c r="D241" s="11"/>
      <c r="E241" s="11"/>
      <c r="F241" s="11"/>
      <c r="G241" s="11">
        <v>2</v>
      </c>
      <c r="H241" s="11" t="s">
        <v>882</v>
      </c>
      <c r="I241" s="11" t="s">
        <v>59</v>
      </c>
      <c r="J241" s="11" t="s">
        <v>883</v>
      </c>
      <c r="K241" s="11">
        <v>65.6</v>
      </c>
      <c r="L241" s="12"/>
      <c r="M241" s="11">
        <v>67.5</v>
      </c>
      <c r="N241" s="12"/>
      <c r="O241" s="12"/>
      <c r="P241" s="11">
        <v>33.2275</v>
      </c>
      <c r="Q241" s="11"/>
      <c r="R241" s="11">
        <v>84</v>
      </c>
      <c r="S241" s="11">
        <f t="shared" si="4"/>
        <v>75.2275</v>
      </c>
      <c r="T241" s="19" t="s">
        <v>884</v>
      </c>
      <c r="U241" s="19" t="s">
        <v>885</v>
      </c>
      <c r="V241" s="20"/>
    </row>
    <row r="242" ht="16" customHeight="1" spans="1:22">
      <c r="A242" s="11"/>
      <c r="B242" s="11"/>
      <c r="C242" s="11"/>
      <c r="D242" s="11"/>
      <c r="E242" s="11"/>
      <c r="F242" s="11"/>
      <c r="G242" s="11">
        <v>3</v>
      </c>
      <c r="H242" s="11" t="s">
        <v>886</v>
      </c>
      <c r="I242" s="11" t="s">
        <v>32</v>
      </c>
      <c r="J242" s="11" t="s">
        <v>887</v>
      </c>
      <c r="K242" s="11">
        <v>60.8</v>
      </c>
      <c r="L242" s="12"/>
      <c r="M242" s="11">
        <v>68</v>
      </c>
      <c r="N242" s="12"/>
      <c r="O242" s="12"/>
      <c r="P242" s="11">
        <v>32.02</v>
      </c>
      <c r="Q242" s="11"/>
      <c r="R242" s="11">
        <v>85.4</v>
      </c>
      <c r="S242" s="11">
        <f t="shared" si="4"/>
        <v>74.72</v>
      </c>
      <c r="T242" s="19" t="s">
        <v>888</v>
      </c>
      <c r="U242" s="19" t="s">
        <v>889</v>
      </c>
      <c r="V242" s="20"/>
    </row>
    <row r="243" ht="16" customHeight="1" spans="1:22">
      <c r="A243" s="11"/>
      <c r="B243" s="11"/>
      <c r="C243" s="11"/>
      <c r="D243" s="11"/>
      <c r="E243" s="11"/>
      <c r="F243" s="11"/>
      <c r="G243" s="11">
        <v>4</v>
      </c>
      <c r="H243" s="11" t="s">
        <v>890</v>
      </c>
      <c r="I243" s="11" t="s">
        <v>32</v>
      </c>
      <c r="J243" s="11" t="s">
        <v>891</v>
      </c>
      <c r="K243" s="11">
        <v>56.8</v>
      </c>
      <c r="L243" s="12"/>
      <c r="M243" s="11">
        <v>73</v>
      </c>
      <c r="N243" s="12"/>
      <c r="O243" s="12"/>
      <c r="P243" s="11">
        <v>32.045</v>
      </c>
      <c r="Q243" s="11"/>
      <c r="R243" s="11">
        <v>84.2</v>
      </c>
      <c r="S243" s="11">
        <f t="shared" si="4"/>
        <v>74.145</v>
      </c>
      <c r="T243" s="19" t="s">
        <v>892</v>
      </c>
      <c r="U243" s="19" t="s">
        <v>93</v>
      </c>
      <c r="V243" s="20"/>
    </row>
    <row r="244" ht="16" customHeight="1" spans="1:22">
      <c r="A244" s="11"/>
      <c r="B244" s="11"/>
      <c r="C244" s="11"/>
      <c r="D244" s="11"/>
      <c r="E244" s="11"/>
      <c r="F244" s="11"/>
      <c r="G244" s="11">
        <v>5</v>
      </c>
      <c r="H244" s="11" t="s">
        <v>893</v>
      </c>
      <c r="I244" s="11" t="s">
        <v>32</v>
      </c>
      <c r="J244" s="11" t="s">
        <v>894</v>
      </c>
      <c r="K244" s="11">
        <v>55.2</v>
      </c>
      <c r="L244" s="12"/>
      <c r="M244" s="11">
        <v>77.5</v>
      </c>
      <c r="N244" s="12"/>
      <c r="O244" s="12"/>
      <c r="P244" s="11">
        <v>32.6175</v>
      </c>
      <c r="Q244" s="11"/>
      <c r="R244" s="11">
        <v>82.8</v>
      </c>
      <c r="S244" s="11">
        <f t="shared" si="4"/>
        <v>74.0175</v>
      </c>
      <c r="T244" s="19" t="s">
        <v>895</v>
      </c>
      <c r="U244" s="19" t="s">
        <v>93</v>
      </c>
      <c r="V244" s="20"/>
    </row>
    <row r="245" ht="16" customHeight="1" spans="1:22">
      <c r="A245" s="11" t="s">
        <v>730</v>
      </c>
      <c r="B245" s="11" t="s">
        <v>835</v>
      </c>
      <c r="C245" s="11" t="s">
        <v>836</v>
      </c>
      <c r="D245" s="11" t="s">
        <v>281</v>
      </c>
      <c r="E245" s="11" t="s">
        <v>896</v>
      </c>
      <c r="F245" s="11">
        <v>3</v>
      </c>
      <c r="G245" s="11">
        <v>1</v>
      </c>
      <c r="H245" s="11" t="s">
        <v>897</v>
      </c>
      <c r="I245" s="11" t="s">
        <v>59</v>
      </c>
      <c r="J245" s="11" t="s">
        <v>898</v>
      </c>
      <c r="K245" s="11">
        <v>62.4</v>
      </c>
      <c r="L245" s="12"/>
      <c r="M245" s="11">
        <v>72</v>
      </c>
      <c r="N245" s="12"/>
      <c r="O245" s="12"/>
      <c r="P245" s="11">
        <v>33.36</v>
      </c>
      <c r="Q245" s="11"/>
      <c r="R245" s="11">
        <v>83.6</v>
      </c>
      <c r="S245" s="11">
        <f t="shared" si="4"/>
        <v>75.16</v>
      </c>
      <c r="T245" s="19" t="s">
        <v>899</v>
      </c>
      <c r="U245" s="19" t="s">
        <v>93</v>
      </c>
      <c r="V245" s="20"/>
    </row>
    <row r="246" ht="16" customHeight="1" spans="1:22">
      <c r="A246" s="11"/>
      <c r="B246" s="11"/>
      <c r="C246" s="11"/>
      <c r="D246" s="11"/>
      <c r="E246" s="11"/>
      <c r="F246" s="11"/>
      <c r="G246" s="11">
        <v>2</v>
      </c>
      <c r="H246" s="11" t="s">
        <v>900</v>
      </c>
      <c r="I246" s="11" t="s">
        <v>59</v>
      </c>
      <c r="J246" s="11" t="s">
        <v>901</v>
      </c>
      <c r="K246" s="11">
        <v>60</v>
      </c>
      <c r="L246" s="12"/>
      <c r="M246" s="11">
        <v>72.5</v>
      </c>
      <c r="N246" s="12"/>
      <c r="O246" s="12"/>
      <c r="P246" s="11">
        <v>32.8125</v>
      </c>
      <c r="Q246" s="11"/>
      <c r="R246" s="11">
        <v>83.7</v>
      </c>
      <c r="S246" s="11">
        <f t="shared" si="4"/>
        <v>74.6625</v>
      </c>
      <c r="T246" s="19" t="s">
        <v>902</v>
      </c>
      <c r="U246" s="19" t="s">
        <v>903</v>
      </c>
      <c r="V246" s="20"/>
    </row>
    <row r="247" ht="16" customHeight="1" spans="1:22">
      <c r="A247" s="11"/>
      <c r="B247" s="11"/>
      <c r="C247" s="11"/>
      <c r="D247" s="11"/>
      <c r="E247" s="11"/>
      <c r="F247" s="11"/>
      <c r="G247" s="11">
        <v>3</v>
      </c>
      <c r="H247" s="11" t="s">
        <v>904</v>
      </c>
      <c r="I247" s="11" t="s">
        <v>59</v>
      </c>
      <c r="J247" s="11" t="s">
        <v>905</v>
      </c>
      <c r="K247" s="11">
        <v>60</v>
      </c>
      <c r="L247" s="12"/>
      <c r="M247" s="11">
        <v>71</v>
      </c>
      <c r="N247" s="12"/>
      <c r="O247" s="12"/>
      <c r="P247" s="11">
        <v>32.475</v>
      </c>
      <c r="Q247" s="11"/>
      <c r="R247" s="11">
        <v>82.8</v>
      </c>
      <c r="S247" s="11">
        <f t="shared" si="4"/>
        <v>73.875</v>
      </c>
      <c r="T247" s="19" t="s">
        <v>523</v>
      </c>
      <c r="U247" s="19" t="s">
        <v>906</v>
      </c>
      <c r="V247" s="20"/>
    </row>
    <row r="248" ht="29" customHeight="1" spans="1:22">
      <c r="A248" s="11" t="s">
        <v>730</v>
      </c>
      <c r="B248" s="11" t="s">
        <v>907</v>
      </c>
      <c r="C248" s="11" t="s">
        <v>908</v>
      </c>
      <c r="D248" s="11" t="s">
        <v>114</v>
      </c>
      <c r="E248" s="11" t="s">
        <v>909</v>
      </c>
      <c r="F248" s="11">
        <v>1</v>
      </c>
      <c r="G248" s="11">
        <v>1</v>
      </c>
      <c r="H248" s="11" t="s">
        <v>910</v>
      </c>
      <c r="I248" s="11" t="s">
        <v>59</v>
      </c>
      <c r="J248" s="11" t="s">
        <v>911</v>
      </c>
      <c r="K248" s="11">
        <v>61.6</v>
      </c>
      <c r="L248" s="11">
        <v>71</v>
      </c>
      <c r="M248" s="12"/>
      <c r="N248" s="12"/>
      <c r="O248" s="12"/>
      <c r="P248" s="11">
        <v>32.915</v>
      </c>
      <c r="Q248" s="11"/>
      <c r="R248" s="11">
        <v>77</v>
      </c>
      <c r="S248" s="11">
        <f t="shared" si="4"/>
        <v>71.415</v>
      </c>
      <c r="T248" s="19" t="s">
        <v>215</v>
      </c>
      <c r="U248" s="19" t="s">
        <v>93</v>
      </c>
      <c r="V248" s="20"/>
    </row>
    <row r="249" ht="16" customHeight="1" spans="1:22">
      <c r="A249" s="11" t="s">
        <v>730</v>
      </c>
      <c r="B249" s="11" t="s">
        <v>907</v>
      </c>
      <c r="C249" s="11" t="s">
        <v>908</v>
      </c>
      <c r="D249" s="11" t="s">
        <v>136</v>
      </c>
      <c r="E249" s="11" t="s">
        <v>912</v>
      </c>
      <c r="F249" s="11">
        <v>2</v>
      </c>
      <c r="G249" s="11">
        <v>1</v>
      </c>
      <c r="H249" s="11" t="s">
        <v>913</v>
      </c>
      <c r="I249" s="11" t="s">
        <v>32</v>
      </c>
      <c r="J249" s="11" t="s">
        <v>914</v>
      </c>
      <c r="K249" s="11">
        <v>60</v>
      </c>
      <c r="L249" s="11">
        <v>70.5</v>
      </c>
      <c r="M249" s="12"/>
      <c r="N249" s="12"/>
      <c r="O249" s="12"/>
      <c r="P249" s="11">
        <v>32.3625</v>
      </c>
      <c r="Q249" s="11"/>
      <c r="R249" s="11">
        <v>83.4</v>
      </c>
      <c r="S249" s="11">
        <f t="shared" si="4"/>
        <v>74.0625</v>
      </c>
      <c r="T249" s="19" t="s">
        <v>56</v>
      </c>
      <c r="U249" s="19" t="s">
        <v>915</v>
      </c>
      <c r="V249" s="20"/>
    </row>
    <row r="250" ht="16" customHeight="1" spans="1:22">
      <c r="A250" s="11"/>
      <c r="B250" s="11"/>
      <c r="C250" s="11"/>
      <c r="D250" s="11"/>
      <c r="E250" s="11"/>
      <c r="F250" s="11"/>
      <c r="G250" s="11">
        <v>2</v>
      </c>
      <c r="H250" s="11" t="s">
        <v>916</v>
      </c>
      <c r="I250" s="11" t="s">
        <v>32</v>
      </c>
      <c r="J250" s="11" t="s">
        <v>917</v>
      </c>
      <c r="K250" s="11">
        <v>63.2</v>
      </c>
      <c r="L250" s="11">
        <v>60</v>
      </c>
      <c r="M250" s="12"/>
      <c r="N250" s="12"/>
      <c r="O250" s="12"/>
      <c r="P250" s="11">
        <v>30.88</v>
      </c>
      <c r="Q250" s="11"/>
      <c r="R250" s="11">
        <v>80.2</v>
      </c>
      <c r="S250" s="11">
        <f t="shared" si="4"/>
        <v>70.98</v>
      </c>
      <c r="T250" s="19" t="s">
        <v>147</v>
      </c>
      <c r="U250" s="19" t="s">
        <v>147</v>
      </c>
      <c r="V250" s="20"/>
    </row>
    <row r="251" ht="30" customHeight="1" spans="1:22">
      <c r="A251" s="11" t="s">
        <v>730</v>
      </c>
      <c r="B251" s="11" t="s">
        <v>907</v>
      </c>
      <c r="C251" s="11" t="s">
        <v>908</v>
      </c>
      <c r="D251" s="11" t="s">
        <v>918</v>
      </c>
      <c r="E251" s="11" t="s">
        <v>919</v>
      </c>
      <c r="F251" s="11">
        <v>1</v>
      </c>
      <c r="G251" s="11">
        <v>1</v>
      </c>
      <c r="H251" s="11" t="s">
        <v>920</v>
      </c>
      <c r="I251" s="11" t="s">
        <v>59</v>
      </c>
      <c r="J251" s="11" t="s">
        <v>921</v>
      </c>
      <c r="K251" s="11">
        <v>64.8</v>
      </c>
      <c r="L251" s="11">
        <v>65</v>
      </c>
      <c r="M251" s="12"/>
      <c r="N251" s="12"/>
      <c r="O251" s="12"/>
      <c r="P251" s="11">
        <v>32.445</v>
      </c>
      <c r="Q251" s="11"/>
      <c r="R251" s="11">
        <v>82.4</v>
      </c>
      <c r="S251" s="11">
        <f t="shared" si="4"/>
        <v>73.645</v>
      </c>
      <c r="T251" s="19" t="s">
        <v>42</v>
      </c>
      <c r="U251" s="19" t="s">
        <v>922</v>
      </c>
      <c r="V251" s="20"/>
    </row>
    <row r="252" ht="16" customHeight="1" spans="1:22">
      <c r="A252" s="11" t="s">
        <v>730</v>
      </c>
      <c r="B252" s="11" t="s">
        <v>907</v>
      </c>
      <c r="C252" s="11" t="s">
        <v>923</v>
      </c>
      <c r="D252" s="11" t="s">
        <v>155</v>
      </c>
      <c r="E252" s="11" t="s">
        <v>924</v>
      </c>
      <c r="F252" s="11">
        <v>2</v>
      </c>
      <c r="G252" s="11">
        <v>1</v>
      </c>
      <c r="H252" s="11" t="s">
        <v>925</v>
      </c>
      <c r="I252" s="11" t="s">
        <v>32</v>
      </c>
      <c r="J252" s="11" t="s">
        <v>926</v>
      </c>
      <c r="K252" s="11">
        <v>65.6</v>
      </c>
      <c r="L252" s="11">
        <v>65</v>
      </c>
      <c r="M252" s="12"/>
      <c r="N252" s="12"/>
      <c r="O252" s="12"/>
      <c r="P252" s="11">
        <v>32.665</v>
      </c>
      <c r="Q252" s="11"/>
      <c r="R252" s="11">
        <v>79.4</v>
      </c>
      <c r="S252" s="11">
        <f t="shared" si="4"/>
        <v>72.365</v>
      </c>
      <c r="T252" s="19" t="s">
        <v>927</v>
      </c>
      <c r="U252" s="19" t="s">
        <v>928</v>
      </c>
      <c r="V252" s="20"/>
    </row>
    <row r="253" ht="16" customHeight="1" spans="1:22">
      <c r="A253" s="11"/>
      <c r="B253" s="11"/>
      <c r="C253" s="11"/>
      <c r="D253" s="11"/>
      <c r="E253" s="11"/>
      <c r="F253" s="11"/>
      <c r="G253" s="11">
        <v>2</v>
      </c>
      <c r="H253" s="11" t="s">
        <v>929</v>
      </c>
      <c r="I253" s="11" t="s">
        <v>32</v>
      </c>
      <c r="J253" s="11" t="s">
        <v>930</v>
      </c>
      <c r="K253" s="11">
        <v>60</v>
      </c>
      <c r="L253" s="11">
        <v>68</v>
      </c>
      <c r="M253" s="12"/>
      <c r="N253" s="12"/>
      <c r="O253" s="12"/>
      <c r="P253" s="11">
        <v>31.8</v>
      </c>
      <c r="Q253" s="11"/>
      <c r="R253" s="11">
        <v>79.4</v>
      </c>
      <c r="S253" s="11">
        <f t="shared" si="4"/>
        <v>71.5</v>
      </c>
      <c r="T253" s="19" t="s">
        <v>92</v>
      </c>
      <c r="U253" s="19" t="s">
        <v>931</v>
      </c>
      <c r="V253" s="20"/>
    </row>
    <row r="254" ht="28" customHeight="1" spans="1:22">
      <c r="A254" s="11" t="s">
        <v>730</v>
      </c>
      <c r="B254" s="11" t="s">
        <v>907</v>
      </c>
      <c r="C254" s="11" t="s">
        <v>923</v>
      </c>
      <c r="D254" s="11" t="s">
        <v>162</v>
      </c>
      <c r="E254" s="11" t="s">
        <v>932</v>
      </c>
      <c r="F254" s="11">
        <v>1</v>
      </c>
      <c r="G254" s="11">
        <v>1</v>
      </c>
      <c r="H254" s="11" t="s">
        <v>933</v>
      </c>
      <c r="I254" s="11" t="s">
        <v>32</v>
      </c>
      <c r="J254" s="11" t="s">
        <v>934</v>
      </c>
      <c r="K254" s="11">
        <v>58.4</v>
      </c>
      <c r="L254" s="11">
        <v>64.5</v>
      </c>
      <c r="M254" s="12"/>
      <c r="N254" s="12"/>
      <c r="O254" s="12"/>
      <c r="P254" s="11">
        <v>30.5725</v>
      </c>
      <c r="Q254" s="11"/>
      <c r="R254" s="11">
        <v>85.6</v>
      </c>
      <c r="S254" s="11">
        <f t="shared" si="4"/>
        <v>73.3725</v>
      </c>
      <c r="T254" s="19" t="s">
        <v>258</v>
      </c>
      <c r="U254" s="19" t="s">
        <v>93</v>
      </c>
      <c r="V254" s="20"/>
    </row>
    <row r="255" ht="16" customHeight="1" spans="1:22">
      <c r="A255" s="11" t="s">
        <v>730</v>
      </c>
      <c r="B255" s="11" t="s">
        <v>907</v>
      </c>
      <c r="C255" s="11" t="s">
        <v>935</v>
      </c>
      <c r="D255" s="11" t="s">
        <v>171</v>
      </c>
      <c r="E255" s="11" t="s">
        <v>936</v>
      </c>
      <c r="F255" s="11">
        <v>2</v>
      </c>
      <c r="G255" s="11">
        <v>1</v>
      </c>
      <c r="H255" s="11" t="s">
        <v>937</v>
      </c>
      <c r="I255" s="11" t="s">
        <v>59</v>
      </c>
      <c r="J255" s="11" t="s">
        <v>938</v>
      </c>
      <c r="K255" s="11">
        <v>62.4</v>
      </c>
      <c r="L255" s="12"/>
      <c r="M255" s="11">
        <v>70.5</v>
      </c>
      <c r="N255" s="12"/>
      <c r="O255" s="12"/>
      <c r="P255" s="11">
        <v>33.0225</v>
      </c>
      <c r="Q255" s="11"/>
      <c r="R255" s="11">
        <v>85</v>
      </c>
      <c r="S255" s="11">
        <f t="shared" si="4"/>
        <v>75.5225</v>
      </c>
      <c r="T255" s="19" t="s">
        <v>159</v>
      </c>
      <c r="U255" s="19" t="s">
        <v>939</v>
      </c>
      <c r="V255" s="20"/>
    </row>
    <row r="256" ht="28" customHeight="1" spans="1:22">
      <c r="A256" s="11"/>
      <c r="B256" s="11"/>
      <c r="C256" s="11"/>
      <c r="D256" s="11"/>
      <c r="E256" s="11"/>
      <c r="F256" s="11"/>
      <c r="G256" s="11">
        <v>2</v>
      </c>
      <c r="H256" s="11" t="s">
        <v>940</v>
      </c>
      <c r="I256" s="11" t="s">
        <v>32</v>
      </c>
      <c r="J256" s="11" t="s">
        <v>941</v>
      </c>
      <c r="K256" s="11">
        <v>64</v>
      </c>
      <c r="L256" s="12"/>
      <c r="M256" s="11">
        <v>66.5</v>
      </c>
      <c r="N256" s="12"/>
      <c r="O256" s="12"/>
      <c r="P256" s="11">
        <v>32.5625</v>
      </c>
      <c r="Q256" s="11"/>
      <c r="R256" s="11">
        <v>82.4</v>
      </c>
      <c r="S256" s="11">
        <f t="shared" si="4"/>
        <v>73.7625</v>
      </c>
      <c r="T256" s="19" t="s">
        <v>566</v>
      </c>
      <c r="U256" s="19" t="s">
        <v>942</v>
      </c>
      <c r="V256" s="20"/>
    </row>
    <row r="257" ht="16" customHeight="1" spans="1:22">
      <c r="A257" s="11" t="s">
        <v>730</v>
      </c>
      <c r="B257" s="11" t="s">
        <v>907</v>
      </c>
      <c r="C257" s="11" t="s">
        <v>935</v>
      </c>
      <c r="D257" s="11" t="s">
        <v>181</v>
      </c>
      <c r="E257" s="11" t="s">
        <v>943</v>
      </c>
      <c r="F257" s="11">
        <v>4</v>
      </c>
      <c r="G257" s="11">
        <v>1</v>
      </c>
      <c r="H257" s="11" t="s">
        <v>944</v>
      </c>
      <c r="I257" s="11" t="s">
        <v>32</v>
      </c>
      <c r="J257" s="11" t="s">
        <v>945</v>
      </c>
      <c r="K257" s="11">
        <v>60.8</v>
      </c>
      <c r="L257" s="12"/>
      <c r="M257" s="11">
        <v>73.5</v>
      </c>
      <c r="N257" s="12"/>
      <c r="O257" s="12"/>
      <c r="P257" s="11">
        <v>33.2575</v>
      </c>
      <c r="Q257" s="11"/>
      <c r="R257" s="11">
        <v>82.8</v>
      </c>
      <c r="S257" s="11">
        <f t="shared" si="4"/>
        <v>74.6575</v>
      </c>
      <c r="T257" s="19" t="s">
        <v>77</v>
      </c>
      <c r="U257" s="19" t="s">
        <v>946</v>
      </c>
      <c r="V257" s="20"/>
    </row>
    <row r="258" ht="16" customHeight="1" spans="1:22">
      <c r="A258" s="11"/>
      <c r="B258" s="11"/>
      <c r="C258" s="11"/>
      <c r="D258" s="11"/>
      <c r="E258" s="11"/>
      <c r="F258" s="11"/>
      <c r="G258" s="11">
        <v>2</v>
      </c>
      <c r="H258" s="11" t="s">
        <v>947</v>
      </c>
      <c r="I258" s="11" t="s">
        <v>59</v>
      </c>
      <c r="J258" s="11" t="s">
        <v>948</v>
      </c>
      <c r="K258" s="11">
        <v>60</v>
      </c>
      <c r="L258" s="12"/>
      <c r="M258" s="11">
        <v>74.5</v>
      </c>
      <c r="N258" s="12"/>
      <c r="O258" s="12"/>
      <c r="P258" s="11">
        <v>33.2625</v>
      </c>
      <c r="Q258" s="11"/>
      <c r="R258" s="11">
        <v>82</v>
      </c>
      <c r="S258" s="11">
        <f t="shared" si="4"/>
        <v>74.2625</v>
      </c>
      <c r="T258" s="19" t="s">
        <v>77</v>
      </c>
      <c r="U258" s="19" t="s">
        <v>949</v>
      </c>
      <c r="V258" s="20"/>
    </row>
    <row r="259" ht="16" customHeight="1" spans="1:22">
      <c r="A259" s="11"/>
      <c r="B259" s="11"/>
      <c r="C259" s="11"/>
      <c r="D259" s="11"/>
      <c r="E259" s="11"/>
      <c r="F259" s="11"/>
      <c r="G259" s="11">
        <v>3</v>
      </c>
      <c r="H259" s="11" t="s">
        <v>950</v>
      </c>
      <c r="I259" s="11" t="s">
        <v>59</v>
      </c>
      <c r="J259" s="11" t="s">
        <v>951</v>
      </c>
      <c r="K259" s="11">
        <v>56</v>
      </c>
      <c r="L259" s="12"/>
      <c r="M259" s="11">
        <v>72.5</v>
      </c>
      <c r="N259" s="12"/>
      <c r="O259" s="12"/>
      <c r="P259" s="11">
        <v>31.7125</v>
      </c>
      <c r="Q259" s="11"/>
      <c r="R259" s="11">
        <v>83</v>
      </c>
      <c r="S259" s="11">
        <f t="shared" si="4"/>
        <v>73.2125</v>
      </c>
      <c r="T259" s="19" t="s">
        <v>596</v>
      </c>
      <c r="U259" s="19" t="s">
        <v>952</v>
      </c>
      <c r="V259" s="20"/>
    </row>
    <row r="260" ht="16" customHeight="1" spans="1:22">
      <c r="A260" s="11"/>
      <c r="B260" s="11"/>
      <c r="C260" s="11"/>
      <c r="D260" s="11"/>
      <c r="E260" s="11"/>
      <c r="F260" s="11"/>
      <c r="G260" s="11">
        <v>4</v>
      </c>
      <c r="H260" s="11" t="s">
        <v>953</v>
      </c>
      <c r="I260" s="11" t="s">
        <v>32</v>
      </c>
      <c r="J260" s="11" t="s">
        <v>954</v>
      </c>
      <c r="K260" s="11">
        <v>58.4</v>
      </c>
      <c r="L260" s="12"/>
      <c r="M260" s="11">
        <v>66.5</v>
      </c>
      <c r="N260" s="12"/>
      <c r="O260" s="12"/>
      <c r="P260" s="11">
        <v>31.0225</v>
      </c>
      <c r="Q260" s="11"/>
      <c r="R260" s="11">
        <v>84.1</v>
      </c>
      <c r="S260" s="11">
        <f t="shared" si="4"/>
        <v>73.0725</v>
      </c>
      <c r="T260" s="19" t="s">
        <v>77</v>
      </c>
      <c r="U260" s="19" t="s">
        <v>955</v>
      </c>
      <c r="V260" s="20"/>
    </row>
    <row r="261" ht="16" customHeight="1" spans="1:22">
      <c r="A261" s="11" t="s">
        <v>730</v>
      </c>
      <c r="B261" s="11" t="s">
        <v>907</v>
      </c>
      <c r="C261" s="11" t="s">
        <v>935</v>
      </c>
      <c r="D261" s="11" t="s">
        <v>199</v>
      </c>
      <c r="E261" s="11" t="s">
        <v>956</v>
      </c>
      <c r="F261" s="11">
        <v>4</v>
      </c>
      <c r="G261" s="11">
        <v>1</v>
      </c>
      <c r="H261" s="11" t="s">
        <v>957</v>
      </c>
      <c r="I261" s="11" t="s">
        <v>32</v>
      </c>
      <c r="J261" s="11" t="s">
        <v>958</v>
      </c>
      <c r="K261" s="11">
        <v>59.2</v>
      </c>
      <c r="L261" s="12"/>
      <c r="M261" s="11">
        <v>71</v>
      </c>
      <c r="N261" s="12"/>
      <c r="O261" s="12"/>
      <c r="P261" s="11">
        <v>32.255</v>
      </c>
      <c r="Q261" s="11"/>
      <c r="R261" s="11">
        <v>84.8</v>
      </c>
      <c r="S261" s="11">
        <f t="shared" si="4"/>
        <v>74.655</v>
      </c>
      <c r="T261" s="19" t="s">
        <v>959</v>
      </c>
      <c r="U261" s="19" t="s">
        <v>79</v>
      </c>
      <c r="V261" s="20"/>
    </row>
    <row r="262" ht="16" customHeight="1" spans="1:22">
      <c r="A262" s="11"/>
      <c r="B262" s="11"/>
      <c r="C262" s="11"/>
      <c r="D262" s="11"/>
      <c r="E262" s="11"/>
      <c r="F262" s="11"/>
      <c r="G262" s="11">
        <v>2</v>
      </c>
      <c r="H262" s="11" t="s">
        <v>960</v>
      </c>
      <c r="I262" s="11" t="s">
        <v>59</v>
      </c>
      <c r="J262" s="11" t="s">
        <v>961</v>
      </c>
      <c r="K262" s="11">
        <v>62.4</v>
      </c>
      <c r="L262" s="12"/>
      <c r="M262" s="11">
        <v>70</v>
      </c>
      <c r="N262" s="12"/>
      <c r="O262" s="12"/>
      <c r="P262" s="11">
        <v>32.91</v>
      </c>
      <c r="Q262" s="11"/>
      <c r="R262" s="11">
        <v>83.2</v>
      </c>
      <c r="S262" s="11">
        <f t="shared" si="4"/>
        <v>74.51</v>
      </c>
      <c r="T262" s="19" t="s">
        <v>432</v>
      </c>
      <c r="U262" s="19" t="s">
        <v>962</v>
      </c>
      <c r="V262" s="20"/>
    </row>
    <row r="263" ht="16" customHeight="1" spans="1:22">
      <c r="A263" s="11"/>
      <c r="B263" s="11"/>
      <c r="C263" s="11"/>
      <c r="D263" s="11"/>
      <c r="E263" s="11"/>
      <c r="F263" s="11"/>
      <c r="G263" s="11">
        <v>3</v>
      </c>
      <c r="H263" s="11" t="s">
        <v>963</v>
      </c>
      <c r="I263" s="11" t="s">
        <v>32</v>
      </c>
      <c r="J263" s="11" t="s">
        <v>964</v>
      </c>
      <c r="K263" s="11">
        <v>63.2</v>
      </c>
      <c r="L263" s="12"/>
      <c r="M263" s="11">
        <v>68</v>
      </c>
      <c r="N263" s="12"/>
      <c r="O263" s="12"/>
      <c r="P263" s="11">
        <v>32.68</v>
      </c>
      <c r="Q263" s="11"/>
      <c r="R263" s="11">
        <v>82</v>
      </c>
      <c r="S263" s="11">
        <f t="shared" ref="S263:S326" si="5">P263+R263*0.5</f>
        <v>73.68</v>
      </c>
      <c r="T263" s="19" t="s">
        <v>77</v>
      </c>
      <c r="U263" s="19" t="s">
        <v>965</v>
      </c>
      <c r="V263" s="20"/>
    </row>
    <row r="264" ht="16" customHeight="1" spans="1:22">
      <c r="A264" s="11"/>
      <c r="B264" s="11"/>
      <c r="C264" s="11"/>
      <c r="D264" s="11"/>
      <c r="E264" s="11"/>
      <c r="F264" s="11"/>
      <c r="G264" s="11">
        <v>4</v>
      </c>
      <c r="H264" s="11" t="s">
        <v>966</v>
      </c>
      <c r="I264" s="11" t="s">
        <v>59</v>
      </c>
      <c r="J264" s="11" t="s">
        <v>967</v>
      </c>
      <c r="K264" s="11">
        <v>60</v>
      </c>
      <c r="L264" s="12"/>
      <c r="M264" s="11">
        <v>70.5</v>
      </c>
      <c r="N264" s="12"/>
      <c r="O264" s="12"/>
      <c r="P264" s="11">
        <v>32.3625</v>
      </c>
      <c r="Q264" s="11"/>
      <c r="R264" s="11">
        <v>82.6</v>
      </c>
      <c r="S264" s="11">
        <f t="shared" si="5"/>
        <v>73.6625</v>
      </c>
      <c r="T264" s="19" t="s">
        <v>203</v>
      </c>
      <c r="U264" s="19" t="s">
        <v>923</v>
      </c>
      <c r="V264" s="20"/>
    </row>
    <row r="265" ht="16" customHeight="1" spans="1:22">
      <c r="A265" s="11" t="s">
        <v>730</v>
      </c>
      <c r="B265" s="11" t="s">
        <v>907</v>
      </c>
      <c r="C265" s="11" t="s">
        <v>935</v>
      </c>
      <c r="D265" s="11" t="s">
        <v>267</v>
      </c>
      <c r="E265" s="11" t="s">
        <v>968</v>
      </c>
      <c r="F265" s="11">
        <v>4</v>
      </c>
      <c r="G265" s="11">
        <v>1</v>
      </c>
      <c r="H265" s="11" t="s">
        <v>969</v>
      </c>
      <c r="I265" s="11" t="s">
        <v>32</v>
      </c>
      <c r="J265" s="11" t="s">
        <v>970</v>
      </c>
      <c r="K265" s="11">
        <v>63.2</v>
      </c>
      <c r="L265" s="12"/>
      <c r="M265" s="11">
        <v>78.5</v>
      </c>
      <c r="N265" s="12"/>
      <c r="O265" s="12"/>
      <c r="P265" s="11">
        <v>35.0425</v>
      </c>
      <c r="Q265" s="11"/>
      <c r="R265" s="11">
        <v>83</v>
      </c>
      <c r="S265" s="11">
        <f t="shared" si="5"/>
        <v>76.5425</v>
      </c>
      <c r="T265" s="19" t="s">
        <v>498</v>
      </c>
      <c r="U265" s="19" t="s">
        <v>971</v>
      </c>
      <c r="V265" s="20"/>
    </row>
    <row r="266" ht="16" customHeight="1" spans="1:22">
      <c r="A266" s="11"/>
      <c r="B266" s="11"/>
      <c r="C266" s="11"/>
      <c r="D266" s="11"/>
      <c r="E266" s="11"/>
      <c r="F266" s="11"/>
      <c r="G266" s="11">
        <v>2</v>
      </c>
      <c r="H266" s="11" t="s">
        <v>972</v>
      </c>
      <c r="I266" s="11" t="s">
        <v>32</v>
      </c>
      <c r="J266" s="11" t="s">
        <v>973</v>
      </c>
      <c r="K266" s="11">
        <v>62.4</v>
      </c>
      <c r="L266" s="12"/>
      <c r="M266" s="11">
        <v>76.5</v>
      </c>
      <c r="N266" s="12"/>
      <c r="O266" s="12"/>
      <c r="P266" s="11">
        <v>34.3725</v>
      </c>
      <c r="Q266" s="11"/>
      <c r="R266" s="11">
        <v>83.8</v>
      </c>
      <c r="S266" s="11">
        <f t="shared" si="5"/>
        <v>76.2725</v>
      </c>
      <c r="T266" s="19" t="s">
        <v>77</v>
      </c>
      <c r="U266" s="19" t="s">
        <v>208</v>
      </c>
      <c r="V266" s="20"/>
    </row>
    <row r="267" ht="16" customHeight="1" spans="1:22">
      <c r="A267" s="11"/>
      <c r="B267" s="11"/>
      <c r="C267" s="11"/>
      <c r="D267" s="11"/>
      <c r="E267" s="11"/>
      <c r="F267" s="11"/>
      <c r="G267" s="11">
        <v>3</v>
      </c>
      <c r="H267" s="11" t="s">
        <v>974</v>
      </c>
      <c r="I267" s="11" t="s">
        <v>59</v>
      </c>
      <c r="J267" s="11" t="s">
        <v>975</v>
      </c>
      <c r="K267" s="11">
        <v>66.4</v>
      </c>
      <c r="L267" s="12"/>
      <c r="M267" s="11">
        <v>68</v>
      </c>
      <c r="N267" s="12"/>
      <c r="O267" s="12"/>
      <c r="P267" s="11">
        <v>33.56</v>
      </c>
      <c r="Q267" s="11"/>
      <c r="R267" s="11">
        <v>84.1</v>
      </c>
      <c r="S267" s="11">
        <f t="shared" si="5"/>
        <v>75.61</v>
      </c>
      <c r="T267" s="19" t="s">
        <v>180</v>
      </c>
      <c r="U267" s="19" t="s">
        <v>976</v>
      </c>
      <c r="V267" s="20"/>
    </row>
    <row r="268" ht="16" customHeight="1" spans="1:22">
      <c r="A268" s="11"/>
      <c r="B268" s="11"/>
      <c r="C268" s="11"/>
      <c r="D268" s="11"/>
      <c r="E268" s="11"/>
      <c r="F268" s="11"/>
      <c r="G268" s="11">
        <v>4</v>
      </c>
      <c r="H268" s="11" t="s">
        <v>977</v>
      </c>
      <c r="I268" s="11" t="s">
        <v>32</v>
      </c>
      <c r="J268" s="11" t="s">
        <v>978</v>
      </c>
      <c r="K268" s="11">
        <v>60.8</v>
      </c>
      <c r="L268" s="12"/>
      <c r="M268" s="11">
        <v>79.5</v>
      </c>
      <c r="N268" s="12"/>
      <c r="O268" s="12"/>
      <c r="P268" s="11">
        <v>34.6075</v>
      </c>
      <c r="Q268" s="11"/>
      <c r="R268" s="11">
        <v>81.3</v>
      </c>
      <c r="S268" s="11">
        <f t="shared" si="5"/>
        <v>75.2575</v>
      </c>
      <c r="T268" s="19" t="s">
        <v>979</v>
      </c>
      <c r="U268" s="19" t="s">
        <v>980</v>
      </c>
      <c r="V268" s="20"/>
    </row>
    <row r="269" ht="16" customHeight="1" spans="1:22">
      <c r="A269" s="11" t="s">
        <v>730</v>
      </c>
      <c r="B269" s="11" t="s">
        <v>907</v>
      </c>
      <c r="C269" s="11" t="s">
        <v>935</v>
      </c>
      <c r="D269" s="11" t="s">
        <v>281</v>
      </c>
      <c r="E269" s="11" t="s">
        <v>981</v>
      </c>
      <c r="F269" s="11">
        <v>4</v>
      </c>
      <c r="G269" s="11">
        <v>1</v>
      </c>
      <c r="H269" s="11" t="s">
        <v>982</v>
      </c>
      <c r="I269" s="11" t="s">
        <v>59</v>
      </c>
      <c r="J269" s="11" t="s">
        <v>983</v>
      </c>
      <c r="K269" s="11">
        <v>60</v>
      </c>
      <c r="L269" s="12"/>
      <c r="M269" s="11">
        <v>69.5</v>
      </c>
      <c r="N269" s="12"/>
      <c r="O269" s="12"/>
      <c r="P269" s="11">
        <v>32.1375</v>
      </c>
      <c r="Q269" s="11"/>
      <c r="R269" s="11">
        <v>84.34</v>
      </c>
      <c r="S269" s="11">
        <f t="shared" si="5"/>
        <v>74.3075</v>
      </c>
      <c r="T269" s="19" t="s">
        <v>381</v>
      </c>
      <c r="U269" s="19" t="s">
        <v>984</v>
      </c>
      <c r="V269" s="20"/>
    </row>
    <row r="270" ht="16" customHeight="1" spans="1:22">
      <c r="A270" s="11"/>
      <c r="B270" s="11"/>
      <c r="C270" s="11"/>
      <c r="D270" s="11"/>
      <c r="E270" s="11"/>
      <c r="F270" s="11"/>
      <c r="G270" s="11">
        <v>2</v>
      </c>
      <c r="H270" s="11" t="s">
        <v>985</v>
      </c>
      <c r="I270" s="11" t="s">
        <v>59</v>
      </c>
      <c r="J270" s="11" t="s">
        <v>986</v>
      </c>
      <c r="K270" s="11">
        <v>64</v>
      </c>
      <c r="L270" s="12"/>
      <c r="M270" s="11">
        <v>66.5</v>
      </c>
      <c r="N270" s="12"/>
      <c r="O270" s="12"/>
      <c r="P270" s="11">
        <v>32.5625</v>
      </c>
      <c r="Q270" s="11"/>
      <c r="R270" s="11">
        <v>81.5</v>
      </c>
      <c r="S270" s="11">
        <f t="shared" si="5"/>
        <v>73.3125</v>
      </c>
      <c r="T270" s="19" t="s">
        <v>987</v>
      </c>
      <c r="U270" s="19" t="s">
        <v>93</v>
      </c>
      <c r="V270" s="20"/>
    </row>
    <row r="271" ht="16" customHeight="1" spans="1:22">
      <c r="A271" s="11"/>
      <c r="B271" s="11"/>
      <c r="C271" s="11"/>
      <c r="D271" s="11"/>
      <c r="E271" s="11"/>
      <c r="F271" s="11"/>
      <c r="G271" s="11">
        <v>3</v>
      </c>
      <c r="H271" s="11" t="s">
        <v>988</v>
      </c>
      <c r="I271" s="11" t="s">
        <v>32</v>
      </c>
      <c r="J271" s="11" t="s">
        <v>989</v>
      </c>
      <c r="K271" s="11">
        <v>62.4</v>
      </c>
      <c r="L271" s="12"/>
      <c r="M271" s="11">
        <v>73.5</v>
      </c>
      <c r="N271" s="12"/>
      <c r="O271" s="12"/>
      <c r="P271" s="11">
        <v>33.6975</v>
      </c>
      <c r="Q271" s="11"/>
      <c r="R271" s="11">
        <v>79</v>
      </c>
      <c r="S271" s="11">
        <f t="shared" si="5"/>
        <v>73.1975</v>
      </c>
      <c r="T271" s="19" t="s">
        <v>77</v>
      </c>
      <c r="U271" s="19" t="s">
        <v>93</v>
      </c>
      <c r="V271" s="20"/>
    </row>
    <row r="272" ht="16" customHeight="1" spans="1:22">
      <c r="A272" s="11"/>
      <c r="B272" s="11"/>
      <c r="C272" s="11"/>
      <c r="D272" s="11"/>
      <c r="E272" s="11"/>
      <c r="F272" s="11"/>
      <c r="G272" s="11">
        <v>4</v>
      </c>
      <c r="H272" s="11" t="s">
        <v>990</v>
      </c>
      <c r="I272" s="11" t="s">
        <v>32</v>
      </c>
      <c r="J272" s="11" t="s">
        <v>991</v>
      </c>
      <c r="K272" s="11">
        <v>56</v>
      </c>
      <c r="L272" s="12"/>
      <c r="M272" s="11">
        <v>76</v>
      </c>
      <c r="N272" s="12"/>
      <c r="O272" s="12"/>
      <c r="P272" s="11">
        <v>32.5</v>
      </c>
      <c r="Q272" s="11"/>
      <c r="R272" s="11">
        <v>80.4</v>
      </c>
      <c r="S272" s="11">
        <f t="shared" si="5"/>
        <v>72.7</v>
      </c>
      <c r="T272" s="19" t="s">
        <v>520</v>
      </c>
      <c r="U272" s="19" t="s">
        <v>992</v>
      </c>
      <c r="V272" s="20"/>
    </row>
    <row r="273" ht="16" customHeight="1" spans="1:22">
      <c r="A273" s="11" t="s">
        <v>730</v>
      </c>
      <c r="B273" s="11" t="s">
        <v>907</v>
      </c>
      <c r="C273" s="11" t="s">
        <v>935</v>
      </c>
      <c r="D273" s="11" t="s">
        <v>293</v>
      </c>
      <c r="E273" s="11" t="s">
        <v>993</v>
      </c>
      <c r="F273" s="11">
        <v>4</v>
      </c>
      <c r="G273" s="11">
        <v>1</v>
      </c>
      <c r="H273" s="11" t="s">
        <v>994</v>
      </c>
      <c r="I273" s="11" t="s">
        <v>32</v>
      </c>
      <c r="J273" s="11" t="s">
        <v>995</v>
      </c>
      <c r="K273" s="11">
        <v>64.8</v>
      </c>
      <c r="L273" s="12"/>
      <c r="M273" s="11">
        <v>76.5</v>
      </c>
      <c r="N273" s="12"/>
      <c r="O273" s="12"/>
      <c r="P273" s="11">
        <v>35.0325</v>
      </c>
      <c r="Q273" s="11"/>
      <c r="R273" s="11">
        <v>84.8</v>
      </c>
      <c r="S273" s="11">
        <f t="shared" si="5"/>
        <v>77.4325</v>
      </c>
      <c r="T273" s="19" t="s">
        <v>77</v>
      </c>
      <c r="U273" s="19" t="s">
        <v>996</v>
      </c>
      <c r="V273" s="20"/>
    </row>
    <row r="274" ht="16" customHeight="1" spans="1:22">
      <c r="A274" s="11"/>
      <c r="B274" s="11"/>
      <c r="C274" s="11"/>
      <c r="D274" s="11"/>
      <c r="E274" s="11"/>
      <c r="F274" s="11"/>
      <c r="G274" s="11">
        <v>2</v>
      </c>
      <c r="H274" s="11" t="s">
        <v>997</v>
      </c>
      <c r="I274" s="11" t="s">
        <v>59</v>
      </c>
      <c r="J274" s="11" t="s">
        <v>998</v>
      </c>
      <c r="K274" s="11">
        <v>68.8</v>
      </c>
      <c r="L274" s="12"/>
      <c r="M274" s="11">
        <v>67.5</v>
      </c>
      <c r="N274" s="12"/>
      <c r="O274" s="12"/>
      <c r="P274" s="11">
        <v>34.1075</v>
      </c>
      <c r="Q274" s="11"/>
      <c r="R274" s="11">
        <v>82</v>
      </c>
      <c r="S274" s="11">
        <f t="shared" si="5"/>
        <v>75.1075</v>
      </c>
      <c r="T274" s="19" t="s">
        <v>999</v>
      </c>
      <c r="U274" s="19" t="s">
        <v>1000</v>
      </c>
      <c r="V274" s="20"/>
    </row>
    <row r="275" ht="16" customHeight="1" spans="1:22">
      <c r="A275" s="11"/>
      <c r="B275" s="11"/>
      <c r="C275" s="11"/>
      <c r="D275" s="11"/>
      <c r="E275" s="11"/>
      <c r="F275" s="11"/>
      <c r="G275" s="11">
        <v>3</v>
      </c>
      <c r="H275" s="11" t="s">
        <v>1001</v>
      </c>
      <c r="I275" s="11" t="s">
        <v>59</v>
      </c>
      <c r="J275" s="11" t="s">
        <v>1002</v>
      </c>
      <c r="K275" s="11">
        <v>62.4</v>
      </c>
      <c r="L275" s="12"/>
      <c r="M275" s="11">
        <v>73</v>
      </c>
      <c r="N275" s="12"/>
      <c r="O275" s="12"/>
      <c r="P275" s="11">
        <v>33.585</v>
      </c>
      <c r="Q275" s="11"/>
      <c r="R275" s="11">
        <v>82.6</v>
      </c>
      <c r="S275" s="11">
        <f t="shared" si="5"/>
        <v>74.885</v>
      </c>
      <c r="T275" s="19" t="s">
        <v>381</v>
      </c>
      <c r="U275" s="19" t="s">
        <v>93</v>
      </c>
      <c r="V275" s="20"/>
    </row>
    <row r="276" ht="16" customHeight="1" spans="1:22">
      <c r="A276" s="11"/>
      <c r="B276" s="11"/>
      <c r="C276" s="11"/>
      <c r="D276" s="11"/>
      <c r="E276" s="11"/>
      <c r="F276" s="11"/>
      <c r="G276" s="11">
        <v>4</v>
      </c>
      <c r="H276" s="11" t="s">
        <v>1003</v>
      </c>
      <c r="I276" s="11" t="s">
        <v>59</v>
      </c>
      <c r="J276" s="11" t="s">
        <v>1004</v>
      </c>
      <c r="K276" s="11">
        <v>60.8</v>
      </c>
      <c r="L276" s="12"/>
      <c r="M276" s="11">
        <v>74</v>
      </c>
      <c r="N276" s="12"/>
      <c r="O276" s="12"/>
      <c r="P276" s="11">
        <v>33.37</v>
      </c>
      <c r="Q276" s="11"/>
      <c r="R276" s="11">
        <v>80.2</v>
      </c>
      <c r="S276" s="11">
        <f t="shared" si="5"/>
        <v>73.47</v>
      </c>
      <c r="T276" s="19" t="s">
        <v>1005</v>
      </c>
      <c r="U276" s="19" t="s">
        <v>93</v>
      </c>
      <c r="V276" s="20"/>
    </row>
    <row r="277" ht="16" customHeight="1" spans="1:22">
      <c r="A277" s="11" t="s">
        <v>730</v>
      </c>
      <c r="B277" s="11" t="s">
        <v>907</v>
      </c>
      <c r="C277" s="11" t="s">
        <v>935</v>
      </c>
      <c r="D277" s="11" t="s">
        <v>305</v>
      </c>
      <c r="E277" s="11" t="s">
        <v>1006</v>
      </c>
      <c r="F277" s="11">
        <v>4</v>
      </c>
      <c r="G277" s="11">
        <v>1</v>
      </c>
      <c r="H277" s="11" t="s">
        <v>770</v>
      </c>
      <c r="I277" s="11" t="s">
        <v>59</v>
      </c>
      <c r="J277" s="11" t="s">
        <v>1007</v>
      </c>
      <c r="K277" s="11">
        <v>56.8</v>
      </c>
      <c r="L277" s="12"/>
      <c r="M277" s="11">
        <v>73.5</v>
      </c>
      <c r="N277" s="12"/>
      <c r="O277" s="12"/>
      <c r="P277" s="11">
        <v>32.1575</v>
      </c>
      <c r="Q277" s="11"/>
      <c r="R277" s="11">
        <v>84.4</v>
      </c>
      <c r="S277" s="11">
        <f t="shared" si="5"/>
        <v>74.3575</v>
      </c>
      <c r="T277" s="19" t="s">
        <v>484</v>
      </c>
      <c r="U277" s="19" t="s">
        <v>1008</v>
      </c>
      <c r="V277" s="20"/>
    </row>
    <row r="278" ht="16" customHeight="1" spans="1:22">
      <c r="A278" s="11"/>
      <c r="B278" s="11"/>
      <c r="C278" s="11"/>
      <c r="D278" s="11"/>
      <c r="E278" s="11"/>
      <c r="F278" s="11"/>
      <c r="G278" s="11">
        <v>2</v>
      </c>
      <c r="H278" s="11" t="s">
        <v>1009</v>
      </c>
      <c r="I278" s="11" t="s">
        <v>59</v>
      </c>
      <c r="J278" s="11" t="s">
        <v>1010</v>
      </c>
      <c r="K278" s="11">
        <v>59.2</v>
      </c>
      <c r="L278" s="12"/>
      <c r="M278" s="11">
        <v>73.5</v>
      </c>
      <c r="N278" s="12"/>
      <c r="O278" s="12"/>
      <c r="P278" s="11">
        <v>32.8175</v>
      </c>
      <c r="Q278" s="11"/>
      <c r="R278" s="11">
        <v>82.6</v>
      </c>
      <c r="S278" s="11">
        <f t="shared" si="5"/>
        <v>74.1175</v>
      </c>
      <c r="T278" s="19" t="s">
        <v>596</v>
      </c>
      <c r="U278" s="19" t="s">
        <v>1011</v>
      </c>
      <c r="V278" s="20"/>
    </row>
    <row r="279" ht="16" customHeight="1" spans="1:22">
      <c r="A279" s="11"/>
      <c r="B279" s="11"/>
      <c r="C279" s="11"/>
      <c r="D279" s="11"/>
      <c r="E279" s="11"/>
      <c r="F279" s="11"/>
      <c r="G279" s="11">
        <v>3</v>
      </c>
      <c r="H279" s="11" t="s">
        <v>1012</v>
      </c>
      <c r="I279" s="11" t="s">
        <v>32</v>
      </c>
      <c r="J279" s="11" t="s">
        <v>1013</v>
      </c>
      <c r="K279" s="11">
        <v>59.2</v>
      </c>
      <c r="L279" s="12"/>
      <c r="M279" s="11">
        <v>75.5</v>
      </c>
      <c r="N279" s="12"/>
      <c r="O279" s="12"/>
      <c r="P279" s="11">
        <v>33.2675</v>
      </c>
      <c r="Q279" s="11"/>
      <c r="R279" s="11">
        <v>81.4</v>
      </c>
      <c r="S279" s="11">
        <f t="shared" si="5"/>
        <v>73.9675</v>
      </c>
      <c r="T279" s="19" t="s">
        <v>1014</v>
      </c>
      <c r="U279" s="19" t="s">
        <v>1015</v>
      </c>
      <c r="V279" s="20"/>
    </row>
    <row r="280" ht="16" customHeight="1" spans="1:22">
      <c r="A280" s="11"/>
      <c r="B280" s="11"/>
      <c r="C280" s="11"/>
      <c r="D280" s="11"/>
      <c r="E280" s="11"/>
      <c r="F280" s="11"/>
      <c r="G280" s="11">
        <v>4</v>
      </c>
      <c r="H280" s="11" t="s">
        <v>1016</v>
      </c>
      <c r="I280" s="11" t="s">
        <v>59</v>
      </c>
      <c r="J280" s="11" t="s">
        <v>1017</v>
      </c>
      <c r="K280" s="11">
        <v>60</v>
      </c>
      <c r="L280" s="12"/>
      <c r="M280" s="11">
        <v>73</v>
      </c>
      <c r="N280" s="12"/>
      <c r="O280" s="12"/>
      <c r="P280" s="11">
        <v>32.925</v>
      </c>
      <c r="Q280" s="11"/>
      <c r="R280" s="11">
        <v>81.9</v>
      </c>
      <c r="S280" s="11">
        <f t="shared" si="5"/>
        <v>73.875</v>
      </c>
      <c r="T280" s="19" t="s">
        <v>734</v>
      </c>
      <c r="U280" s="19" t="s">
        <v>93</v>
      </c>
      <c r="V280" s="20"/>
    </row>
    <row r="281" ht="16" customHeight="1" spans="1:22">
      <c r="A281" s="11" t="s">
        <v>730</v>
      </c>
      <c r="B281" s="11" t="s">
        <v>907</v>
      </c>
      <c r="C281" s="11" t="s">
        <v>935</v>
      </c>
      <c r="D281" s="11" t="s">
        <v>320</v>
      </c>
      <c r="E281" s="11" t="s">
        <v>1018</v>
      </c>
      <c r="F281" s="11">
        <v>4</v>
      </c>
      <c r="G281" s="11">
        <v>1</v>
      </c>
      <c r="H281" s="11" t="s">
        <v>1019</v>
      </c>
      <c r="I281" s="11" t="s">
        <v>59</v>
      </c>
      <c r="J281" s="11" t="s">
        <v>1020</v>
      </c>
      <c r="K281" s="11">
        <v>68</v>
      </c>
      <c r="L281" s="12"/>
      <c r="M281" s="11">
        <v>70</v>
      </c>
      <c r="N281" s="12"/>
      <c r="O281" s="12"/>
      <c r="P281" s="11">
        <v>34.45</v>
      </c>
      <c r="Q281" s="11"/>
      <c r="R281" s="11">
        <v>83.2</v>
      </c>
      <c r="S281" s="11">
        <f t="shared" si="5"/>
        <v>76.05</v>
      </c>
      <c r="T281" s="19" t="s">
        <v>264</v>
      </c>
      <c r="U281" s="19" t="s">
        <v>1021</v>
      </c>
      <c r="V281" s="20"/>
    </row>
    <row r="282" ht="16" customHeight="1" spans="1:22">
      <c r="A282" s="11"/>
      <c r="B282" s="11"/>
      <c r="C282" s="11"/>
      <c r="D282" s="11"/>
      <c r="E282" s="11"/>
      <c r="F282" s="11"/>
      <c r="G282" s="11">
        <v>2</v>
      </c>
      <c r="H282" s="11" t="s">
        <v>1022</v>
      </c>
      <c r="I282" s="11" t="s">
        <v>59</v>
      </c>
      <c r="J282" s="11" t="s">
        <v>1023</v>
      </c>
      <c r="K282" s="11">
        <v>72</v>
      </c>
      <c r="L282" s="12"/>
      <c r="M282" s="11">
        <v>65.5</v>
      </c>
      <c r="N282" s="12"/>
      <c r="O282" s="12"/>
      <c r="P282" s="11">
        <v>34.5375</v>
      </c>
      <c r="Q282" s="11"/>
      <c r="R282" s="11">
        <v>82.3</v>
      </c>
      <c r="S282" s="11">
        <f t="shared" si="5"/>
        <v>75.6875</v>
      </c>
      <c r="T282" s="19" t="s">
        <v>1024</v>
      </c>
      <c r="U282" s="19" t="s">
        <v>1025</v>
      </c>
      <c r="V282" s="20"/>
    </row>
    <row r="283" ht="16" customHeight="1" spans="1:22">
      <c r="A283" s="11"/>
      <c r="B283" s="11"/>
      <c r="C283" s="11"/>
      <c r="D283" s="11"/>
      <c r="E283" s="11"/>
      <c r="F283" s="11"/>
      <c r="G283" s="11">
        <v>3</v>
      </c>
      <c r="H283" s="11" t="s">
        <v>1026</v>
      </c>
      <c r="I283" s="11" t="s">
        <v>32</v>
      </c>
      <c r="J283" s="11" t="s">
        <v>1027</v>
      </c>
      <c r="K283" s="11">
        <v>63.2</v>
      </c>
      <c r="L283" s="12"/>
      <c r="M283" s="11">
        <v>73</v>
      </c>
      <c r="N283" s="12"/>
      <c r="O283" s="12"/>
      <c r="P283" s="11">
        <v>33.805</v>
      </c>
      <c r="Q283" s="11"/>
      <c r="R283" s="11">
        <v>81.5</v>
      </c>
      <c r="S283" s="11">
        <f t="shared" si="5"/>
        <v>74.555</v>
      </c>
      <c r="T283" s="19" t="s">
        <v>227</v>
      </c>
      <c r="U283" s="19" t="s">
        <v>1028</v>
      </c>
      <c r="V283" s="20"/>
    </row>
    <row r="284" ht="16" customHeight="1" spans="1:22">
      <c r="A284" s="11"/>
      <c r="B284" s="11"/>
      <c r="C284" s="11"/>
      <c r="D284" s="11"/>
      <c r="E284" s="11"/>
      <c r="F284" s="11"/>
      <c r="G284" s="11">
        <v>4</v>
      </c>
      <c r="H284" s="11" t="s">
        <v>1029</v>
      </c>
      <c r="I284" s="11" t="s">
        <v>32</v>
      </c>
      <c r="J284" s="11" t="s">
        <v>1030</v>
      </c>
      <c r="K284" s="11">
        <v>59.2</v>
      </c>
      <c r="L284" s="12"/>
      <c r="M284" s="11">
        <v>70.5</v>
      </c>
      <c r="N284" s="12"/>
      <c r="O284" s="12"/>
      <c r="P284" s="11">
        <v>32.1425</v>
      </c>
      <c r="Q284" s="11"/>
      <c r="R284" s="11">
        <v>83.4</v>
      </c>
      <c r="S284" s="11">
        <f t="shared" si="5"/>
        <v>73.8425</v>
      </c>
      <c r="T284" s="19" t="s">
        <v>140</v>
      </c>
      <c r="U284" s="19" t="s">
        <v>93</v>
      </c>
      <c r="V284" s="20"/>
    </row>
    <row r="285" ht="16" customHeight="1" spans="1:22">
      <c r="A285" s="11" t="s">
        <v>730</v>
      </c>
      <c r="B285" s="11" t="s">
        <v>907</v>
      </c>
      <c r="C285" s="11" t="s">
        <v>935</v>
      </c>
      <c r="D285" s="11" t="s">
        <v>459</v>
      </c>
      <c r="E285" s="11" t="s">
        <v>1031</v>
      </c>
      <c r="F285" s="11">
        <v>4</v>
      </c>
      <c r="G285" s="11">
        <v>1</v>
      </c>
      <c r="H285" s="11" t="s">
        <v>1032</v>
      </c>
      <c r="I285" s="11" t="s">
        <v>32</v>
      </c>
      <c r="J285" s="11" t="s">
        <v>1033</v>
      </c>
      <c r="K285" s="11">
        <v>60</v>
      </c>
      <c r="L285" s="12"/>
      <c r="M285" s="11">
        <v>73</v>
      </c>
      <c r="N285" s="12"/>
      <c r="O285" s="12"/>
      <c r="P285" s="11">
        <v>32.925</v>
      </c>
      <c r="Q285" s="11"/>
      <c r="R285" s="11">
        <v>86.8</v>
      </c>
      <c r="S285" s="11">
        <f t="shared" si="5"/>
        <v>76.325</v>
      </c>
      <c r="T285" s="19" t="s">
        <v>128</v>
      </c>
      <c r="U285" s="19" t="s">
        <v>1034</v>
      </c>
      <c r="V285" s="20"/>
    </row>
    <row r="286" ht="16" customHeight="1" spans="1:22">
      <c r="A286" s="11"/>
      <c r="B286" s="11"/>
      <c r="C286" s="11"/>
      <c r="D286" s="11"/>
      <c r="E286" s="11"/>
      <c r="F286" s="11"/>
      <c r="G286" s="11">
        <v>2</v>
      </c>
      <c r="H286" s="11" t="s">
        <v>1035</v>
      </c>
      <c r="I286" s="11" t="s">
        <v>59</v>
      </c>
      <c r="J286" s="11" t="s">
        <v>1036</v>
      </c>
      <c r="K286" s="11">
        <v>72</v>
      </c>
      <c r="L286" s="12"/>
      <c r="M286" s="11">
        <v>75</v>
      </c>
      <c r="N286" s="12"/>
      <c r="O286" s="12"/>
      <c r="P286" s="11">
        <v>36.675</v>
      </c>
      <c r="Q286" s="11"/>
      <c r="R286" s="11">
        <v>77</v>
      </c>
      <c r="S286" s="11">
        <f t="shared" si="5"/>
        <v>75.175</v>
      </c>
      <c r="T286" s="19" t="s">
        <v>1037</v>
      </c>
      <c r="U286" s="19" t="s">
        <v>93</v>
      </c>
      <c r="V286" s="20"/>
    </row>
    <row r="287" ht="16" customHeight="1" spans="1:22">
      <c r="A287" s="11"/>
      <c r="B287" s="11"/>
      <c r="C287" s="11"/>
      <c r="D287" s="11"/>
      <c r="E287" s="11"/>
      <c r="F287" s="11"/>
      <c r="G287" s="11">
        <v>3</v>
      </c>
      <c r="H287" s="11" t="s">
        <v>1038</v>
      </c>
      <c r="I287" s="11" t="s">
        <v>59</v>
      </c>
      <c r="J287" s="11" t="s">
        <v>1039</v>
      </c>
      <c r="K287" s="11">
        <v>58.4</v>
      </c>
      <c r="L287" s="12"/>
      <c r="M287" s="11">
        <v>74.5</v>
      </c>
      <c r="N287" s="12"/>
      <c r="O287" s="12"/>
      <c r="P287" s="11">
        <v>32.8225</v>
      </c>
      <c r="Q287" s="11"/>
      <c r="R287" s="11">
        <v>83</v>
      </c>
      <c r="S287" s="11">
        <f t="shared" si="5"/>
        <v>74.3225</v>
      </c>
      <c r="T287" s="19" t="s">
        <v>1040</v>
      </c>
      <c r="U287" s="19" t="s">
        <v>93</v>
      </c>
      <c r="V287" s="20"/>
    </row>
    <row r="288" ht="16" customHeight="1" spans="1:22">
      <c r="A288" s="11"/>
      <c r="B288" s="11"/>
      <c r="C288" s="11"/>
      <c r="D288" s="11"/>
      <c r="E288" s="11"/>
      <c r="F288" s="11"/>
      <c r="G288" s="11">
        <v>4</v>
      </c>
      <c r="H288" s="11" t="s">
        <v>1041</v>
      </c>
      <c r="I288" s="11" t="s">
        <v>59</v>
      </c>
      <c r="J288" s="11" t="s">
        <v>1042</v>
      </c>
      <c r="K288" s="11">
        <v>60.8</v>
      </c>
      <c r="L288" s="12"/>
      <c r="M288" s="11">
        <v>68.5</v>
      </c>
      <c r="N288" s="12"/>
      <c r="O288" s="12"/>
      <c r="P288" s="11">
        <v>32.1325</v>
      </c>
      <c r="Q288" s="11"/>
      <c r="R288" s="11">
        <v>80</v>
      </c>
      <c r="S288" s="11">
        <f t="shared" si="5"/>
        <v>72.1325</v>
      </c>
      <c r="T288" s="19" t="s">
        <v>1043</v>
      </c>
      <c r="U288" s="19" t="s">
        <v>1044</v>
      </c>
      <c r="V288" s="20"/>
    </row>
    <row r="289" ht="16" customHeight="1" spans="1:22">
      <c r="A289" s="11" t="s">
        <v>730</v>
      </c>
      <c r="B289" s="11" t="s">
        <v>907</v>
      </c>
      <c r="C289" s="11" t="s">
        <v>935</v>
      </c>
      <c r="D289" s="11" t="s">
        <v>472</v>
      </c>
      <c r="E289" s="11" t="s">
        <v>1045</v>
      </c>
      <c r="F289" s="11">
        <v>4</v>
      </c>
      <c r="G289" s="11">
        <v>1</v>
      </c>
      <c r="H289" s="11" t="s">
        <v>1046</v>
      </c>
      <c r="I289" s="11" t="s">
        <v>32</v>
      </c>
      <c r="J289" s="11" t="s">
        <v>1047</v>
      </c>
      <c r="K289" s="11">
        <v>62.4</v>
      </c>
      <c r="L289" s="12"/>
      <c r="M289" s="11">
        <v>73.5</v>
      </c>
      <c r="N289" s="12"/>
      <c r="O289" s="12"/>
      <c r="P289" s="11">
        <v>33.6975</v>
      </c>
      <c r="Q289" s="11"/>
      <c r="R289" s="11">
        <v>86.6</v>
      </c>
      <c r="S289" s="11">
        <f t="shared" si="5"/>
        <v>76.9975</v>
      </c>
      <c r="T289" s="19" t="s">
        <v>723</v>
      </c>
      <c r="U289" s="19" t="s">
        <v>1048</v>
      </c>
      <c r="V289" s="20"/>
    </row>
    <row r="290" ht="16" customHeight="1" spans="1:22">
      <c r="A290" s="11"/>
      <c r="B290" s="11"/>
      <c r="C290" s="11"/>
      <c r="D290" s="11"/>
      <c r="E290" s="11"/>
      <c r="F290" s="11"/>
      <c r="G290" s="11">
        <v>2</v>
      </c>
      <c r="H290" s="11" t="s">
        <v>1049</v>
      </c>
      <c r="I290" s="11" t="s">
        <v>32</v>
      </c>
      <c r="J290" s="11" t="s">
        <v>1050</v>
      </c>
      <c r="K290" s="11">
        <v>59.2</v>
      </c>
      <c r="L290" s="12"/>
      <c r="M290" s="11">
        <v>74.5</v>
      </c>
      <c r="N290" s="12"/>
      <c r="O290" s="12"/>
      <c r="P290" s="11">
        <v>33.0425</v>
      </c>
      <c r="Q290" s="11"/>
      <c r="R290" s="11">
        <v>85</v>
      </c>
      <c r="S290" s="11">
        <f t="shared" si="5"/>
        <v>75.5425</v>
      </c>
      <c r="T290" s="19" t="s">
        <v>84</v>
      </c>
      <c r="U290" s="19" t="s">
        <v>1051</v>
      </c>
      <c r="V290" s="20"/>
    </row>
    <row r="291" ht="16" customHeight="1" spans="1:22">
      <c r="A291" s="11"/>
      <c r="B291" s="11"/>
      <c r="C291" s="11"/>
      <c r="D291" s="11"/>
      <c r="E291" s="11"/>
      <c r="F291" s="11"/>
      <c r="G291" s="11">
        <v>3</v>
      </c>
      <c r="H291" s="11" t="s">
        <v>1052</v>
      </c>
      <c r="I291" s="11" t="s">
        <v>59</v>
      </c>
      <c r="J291" s="11" t="s">
        <v>1053</v>
      </c>
      <c r="K291" s="11">
        <v>61.6</v>
      </c>
      <c r="L291" s="12"/>
      <c r="M291" s="11">
        <v>72</v>
      </c>
      <c r="N291" s="12"/>
      <c r="O291" s="12"/>
      <c r="P291" s="11">
        <v>33.14</v>
      </c>
      <c r="Q291" s="11"/>
      <c r="R291" s="11">
        <v>84</v>
      </c>
      <c r="S291" s="11">
        <f t="shared" si="5"/>
        <v>75.14</v>
      </c>
      <c r="T291" s="19" t="s">
        <v>424</v>
      </c>
      <c r="U291" s="19" t="s">
        <v>1054</v>
      </c>
      <c r="V291" s="20"/>
    </row>
    <row r="292" ht="16" customHeight="1" spans="1:22">
      <c r="A292" s="11"/>
      <c r="B292" s="11"/>
      <c r="C292" s="11"/>
      <c r="D292" s="11"/>
      <c r="E292" s="11"/>
      <c r="F292" s="11"/>
      <c r="G292" s="11">
        <v>4</v>
      </c>
      <c r="H292" s="11" t="s">
        <v>1055</v>
      </c>
      <c r="I292" s="11" t="s">
        <v>59</v>
      </c>
      <c r="J292" s="11" t="s">
        <v>1056</v>
      </c>
      <c r="K292" s="11">
        <v>60</v>
      </c>
      <c r="L292" s="12"/>
      <c r="M292" s="11">
        <v>67.5</v>
      </c>
      <c r="N292" s="12"/>
      <c r="O292" s="12"/>
      <c r="P292" s="11">
        <v>31.6875</v>
      </c>
      <c r="Q292" s="11"/>
      <c r="R292" s="11">
        <v>81.8</v>
      </c>
      <c r="S292" s="11">
        <f t="shared" si="5"/>
        <v>72.5875</v>
      </c>
      <c r="T292" s="19" t="s">
        <v>1057</v>
      </c>
      <c r="U292" s="19" t="s">
        <v>1058</v>
      </c>
      <c r="V292" s="20"/>
    </row>
    <row r="293" ht="16" customHeight="1" spans="1:22">
      <c r="A293" s="11" t="s">
        <v>730</v>
      </c>
      <c r="B293" s="11" t="s">
        <v>907</v>
      </c>
      <c r="C293" s="11" t="s">
        <v>935</v>
      </c>
      <c r="D293" s="11" t="s">
        <v>486</v>
      </c>
      <c r="E293" s="11" t="s">
        <v>1059</v>
      </c>
      <c r="F293" s="11">
        <v>4</v>
      </c>
      <c r="G293" s="11">
        <v>1</v>
      </c>
      <c r="H293" s="11" t="s">
        <v>1060</v>
      </c>
      <c r="I293" s="11" t="s">
        <v>32</v>
      </c>
      <c r="J293" s="11" t="s">
        <v>1061</v>
      </c>
      <c r="K293" s="11">
        <v>62.4</v>
      </c>
      <c r="L293" s="12"/>
      <c r="M293" s="11">
        <v>73.5</v>
      </c>
      <c r="N293" s="12"/>
      <c r="O293" s="12"/>
      <c r="P293" s="11">
        <v>33.6975</v>
      </c>
      <c r="Q293" s="11"/>
      <c r="R293" s="11">
        <v>83.9</v>
      </c>
      <c r="S293" s="11">
        <f t="shared" si="5"/>
        <v>75.6475</v>
      </c>
      <c r="T293" s="19" t="s">
        <v>211</v>
      </c>
      <c r="U293" s="19" t="s">
        <v>1062</v>
      </c>
      <c r="V293" s="20"/>
    </row>
    <row r="294" ht="16" customHeight="1" spans="1:22">
      <c r="A294" s="11"/>
      <c r="B294" s="11"/>
      <c r="C294" s="11"/>
      <c r="D294" s="11"/>
      <c r="E294" s="11"/>
      <c r="F294" s="11"/>
      <c r="G294" s="11">
        <v>2</v>
      </c>
      <c r="H294" s="11" t="s">
        <v>1063</v>
      </c>
      <c r="I294" s="11" t="s">
        <v>59</v>
      </c>
      <c r="J294" s="11" t="s">
        <v>1064</v>
      </c>
      <c r="K294" s="11">
        <v>61.6</v>
      </c>
      <c r="L294" s="12"/>
      <c r="M294" s="11">
        <v>73</v>
      </c>
      <c r="N294" s="12"/>
      <c r="O294" s="12"/>
      <c r="P294" s="11">
        <v>33.365</v>
      </c>
      <c r="Q294" s="11"/>
      <c r="R294" s="11">
        <v>84</v>
      </c>
      <c r="S294" s="11">
        <f t="shared" si="5"/>
        <v>75.365</v>
      </c>
      <c r="T294" s="19" t="s">
        <v>1065</v>
      </c>
      <c r="U294" s="19" t="s">
        <v>1066</v>
      </c>
      <c r="V294" s="20"/>
    </row>
    <row r="295" ht="16" customHeight="1" spans="1:22">
      <c r="A295" s="11"/>
      <c r="B295" s="11"/>
      <c r="C295" s="11"/>
      <c r="D295" s="11"/>
      <c r="E295" s="11"/>
      <c r="F295" s="11"/>
      <c r="G295" s="11">
        <v>3</v>
      </c>
      <c r="H295" s="11" t="s">
        <v>1067</v>
      </c>
      <c r="I295" s="11" t="s">
        <v>32</v>
      </c>
      <c r="J295" s="11" t="s">
        <v>1068</v>
      </c>
      <c r="K295" s="11">
        <v>59.2</v>
      </c>
      <c r="L295" s="12"/>
      <c r="M295" s="11">
        <v>75</v>
      </c>
      <c r="N295" s="12"/>
      <c r="O295" s="12"/>
      <c r="P295" s="11">
        <v>33.155</v>
      </c>
      <c r="Q295" s="11"/>
      <c r="R295" s="11">
        <v>84</v>
      </c>
      <c r="S295" s="11">
        <f t="shared" si="5"/>
        <v>75.155</v>
      </c>
      <c r="T295" s="19" t="s">
        <v>734</v>
      </c>
      <c r="U295" s="19" t="s">
        <v>1069</v>
      </c>
      <c r="V295" s="20"/>
    </row>
    <row r="296" ht="16" customHeight="1" spans="1:22">
      <c r="A296" s="11"/>
      <c r="B296" s="11"/>
      <c r="C296" s="11"/>
      <c r="D296" s="11"/>
      <c r="E296" s="11"/>
      <c r="F296" s="11"/>
      <c r="G296" s="11">
        <v>4</v>
      </c>
      <c r="H296" s="11" t="s">
        <v>1070</v>
      </c>
      <c r="I296" s="11" t="s">
        <v>32</v>
      </c>
      <c r="J296" s="11" t="s">
        <v>1071</v>
      </c>
      <c r="K296" s="11">
        <v>61.6</v>
      </c>
      <c r="L296" s="12"/>
      <c r="M296" s="11">
        <v>70.5</v>
      </c>
      <c r="N296" s="12"/>
      <c r="O296" s="12"/>
      <c r="P296" s="11">
        <v>32.8025</v>
      </c>
      <c r="Q296" s="11"/>
      <c r="R296" s="11">
        <v>84</v>
      </c>
      <c r="S296" s="11">
        <f t="shared" si="5"/>
        <v>74.8025</v>
      </c>
      <c r="T296" s="19" t="s">
        <v>77</v>
      </c>
      <c r="U296" s="19" t="s">
        <v>1072</v>
      </c>
      <c r="V296" s="20"/>
    </row>
    <row r="297" ht="16" customHeight="1" spans="1:22">
      <c r="A297" s="11" t="s">
        <v>730</v>
      </c>
      <c r="B297" s="11" t="s">
        <v>907</v>
      </c>
      <c r="C297" s="11" t="s">
        <v>935</v>
      </c>
      <c r="D297" s="11" t="s">
        <v>499</v>
      </c>
      <c r="E297" s="11" t="s">
        <v>1073</v>
      </c>
      <c r="F297" s="11">
        <v>4</v>
      </c>
      <c r="G297" s="11">
        <v>1</v>
      </c>
      <c r="H297" s="11" t="s">
        <v>1074</v>
      </c>
      <c r="I297" s="11" t="s">
        <v>59</v>
      </c>
      <c r="J297" s="11" t="s">
        <v>1075</v>
      </c>
      <c r="K297" s="11">
        <v>61.6</v>
      </c>
      <c r="L297" s="12"/>
      <c r="M297" s="11">
        <v>74.5</v>
      </c>
      <c r="N297" s="12"/>
      <c r="O297" s="12"/>
      <c r="P297" s="11">
        <v>33.7025</v>
      </c>
      <c r="Q297" s="11"/>
      <c r="R297" s="11">
        <v>83.4</v>
      </c>
      <c r="S297" s="11">
        <f t="shared" si="5"/>
        <v>75.4025</v>
      </c>
      <c r="T297" s="19" t="s">
        <v>42</v>
      </c>
      <c r="U297" s="19" t="s">
        <v>1076</v>
      </c>
      <c r="V297" s="20"/>
    </row>
    <row r="298" ht="16" customHeight="1" spans="1:22">
      <c r="A298" s="11"/>
      <c r="B298" s="11"/>
      <c r="C298" s="11"/>
      <c r="D298" s="11"/>
      <c r="E298" s="11"/>
      <c r="F298" s="11"/>
      <c r="G298" s="11">
        <v>2</v>
      </c>
      <c r="H298" s="11" t="s">
        <v>1077</v>
      </c>
      <c r="I298" s="11" t="s">
        <v>32</v>
      </c>
      <c r="J298" s="11" t="s">
        <v>1078</v>
      </c>
      <c r="K298" s="11">
        <v>65.6</v>
      </c>
      <c r="L298" s="12"/>
      <c r="M298" s="11">
        <v>69</v>
      </c>
      <c r="N298" s="12"/>
      <c r="O298" s="12"/>
      <c r="P298" s="11">
        <v>33.565</v>
      </c>
      <c r="Q298" s="11"/>
      <c r="R298" s="11">
        <v>81.6</v>
      </c>
      <c r="S298" s="11">
        <f t="shared" si="5"/>
        <v>74.365</v>
      </c>
      <c r="T298" s="19" t="s">
        <v>1079</v>
      </c>
      <c r="U298" s="19" t="s">
        <v>1080</v>
      </c>
      <c r="V298" s="20"/>
    </row>
    <row r="299" ht="16" customHeight="1" spans="1:22">
      <c r="A299" s="11"/>
      <c r="B299" s="11"/>
      <c r="C299" s="11"/>
      <c r="D299" s="11"/>
      <c r="E299" s="11"/>
      <c r="F299" s="11"/>
      <c r="G299" s="11">
        <v>3</v>
      </c>
      <c r="H299" s="11" t="s">
        <v>1081</v>
      </c>
      <c r="I299" s="11" t="s">
        <v>59</v>
      </c>
      <c r="J299" s="11" t="s">
        <v>1082</v>
      </c>
      <c r="K299" s="11">
        <v>62.4</v>
      </c>
      <c r="L299" s="12"/>
      <c r="M299" s="11">
        <v>68</v>
      </c>
      <c r="N299" s="12"/>
      <c r="O299" s="12"/>
      <c r="P299" s="11">
        <v>32.46</v>
      </c>
      <c r="Q299" s="11"/>
      <c r="R299" s="11">
        <v>83.8</v>
      </c>
      <c r="S299" s="11">
        <f t="shared" si="5"/>
        <v>74.36</v>
      </c>
      <c r="T299" s="19" t="s">
        <v>1083</v>
      </c>
      <c r="U299" s="19" t="s">
        <v>1084</v>
      </c>
      <c r="V299" s="20"/>
    </row>
    <row r="300" ht="16" customHeight="1" spans="1:22">
      <c r="A300" s="11"/>
      <c r="B300" s="11"/>
      <c r="C300" s="11"/>
      <c r="D300" s="11"/>
      <c r="E300" s="11"/>
      <c r="F300" s="11"/>
      <c r="G300" s="11">
        <v>4</v>
      </c>
      <c r="H300" s="11" t="s">
        <v>1085</v>
      </c>
      <c r="I300" s="11" t="s">
        <v>59</v>
      </c>
      <c r="J300" s="11" t="s">
        <v>1086</v>
      </c>
      <c r="K300" s="11">
        <v>66.4</v>
      </c>
      <c r="L300" s="12"/>
      <c r="M300" s="11">
        <v>68.5</v>
      </c>
      <c r="N300" s="12"/>
      <c r="O300" s="12"/>
      <c r="P300" s="11">
        <v>33.6725</v>
      </c>
      <c r="Q300" s="11"/>
      <c r="R300" s="11">
        <v>80.8</v>
      </c>
      <c r="S300" s="11">
        <f t="shared" si="5"/>
        <v>74.0725</v>
      </c>
      <c r="T300" s="19" t="s">
        <v>381</v>
      </c>
      <c r="U300" s="19" t="s">
        <v>93</v>
      </c>
      <c r="V300" s="20"/>
    </row>
    <row r="301" ht="16" customHeight="1" spans="1:22">
      <c r="A301" s="11" t="s">
        <v>730</v>
      </c>
      <c r="B301" s="11" t="s">
        <v>907</v>
      </c>
      <c r="C301" s="11" t="s">
        <v>935</v>
      </c>
      <c r="D301" s="11" t="s">
        <v>512</v>
      </c>
      <c r="E301" s="11" t="s">
        <v>1087</v>
      </c>
      <c r="F301" s="11">
        <v>4</v>
      </c>
      <c r="G301" s="11">
        <v>1</v>
      </c>
      <c r="H301" s="11" t="s">
        <v>1088</v>
      </c>
      <c r="I301" s="11" t="s">
        <v>59</v>
      </c>
      <c r="J301" s="11" t="s">
        <v>1089</v>
      </c>
      <c r="K301" s="11">
        <v>58.4</v>
      </c>
      <c r="L301" s="12"/>
      <c r="M301" s="11">
        <v>72.5</v>
      </c>
      <c r="N301" s="12"/>
      <c r="O301" s="12"/>
      <c r="P301" s="11">
        <v>32.3725</v>
      </c>
      <c r="Q301" s="11"/>
      <c r="R301" s="11">
        <v>86</v>
      </c>
      <c r="S301" s="11">
        <f t="shared" si="5"/>
        <v>75.3725</v>
      </c>
      <c r="T301" s="19" t="s">
        <v>56</v>
      </c>
      <c r="U301" s="19" t="s">
        <v>1090</v>
      </c>
      <c r="V301" s="20"/>
    </row>
    <row r="302" ht="16" customHeight="1" spans="1:22">
      <c r="A302" s="11"/>
      <c r="B302" s="11"/>
      <c r="C302" s="11"/>
      <c r="D302" s="11"/>
      <c r="E302" s="11"/>
      <c r="F302" s="11"/>
      <c r="G302" s="11">
        <v>2</v>
      </c>
      <c r="H302" s="11" t="s">
        <v>1091</v>
      </c>
      <c r="I302" s="11" t="s">
        <v>32</v>
      </c>
      <c r="J302" s="11" t="s">
        <v>1092</v>
      </c>
      <c r="K302" s="11">
        <v>61.6</v>
      </c>
      <c r="L302" s="12"/>
      <c r="M302" s="11">
        <v>70.5</v>
      </c>
      <c r="N302" s="12"/>
      <c r="O302" s="12"/>
      <c r="P302" s="11">
        <v>32.8025</v>
      </c>
      <c r="Q302" s="11"/>
      <c r="R302" s="11">
        <v>84.4</v>
      </c>
      <c r="S302" s="11">
        <f t="shared" si="5"/>
        <v>75.0025</v>
      </c>
      <c r="T302" s="19" t="s">
        <v>77</v>
      </c>
      <c r="U302" s="19" t="s">
        <v>93</v>
      </c>
      <c r="V302" s="20"/>
    </row>
    <row r="303" ht="16" customHeight="1" spans="1:22">
      <c r="A303" s="11"/>
      <c r="B303" s="11"/>
      <c r="C303" s="11"/>
      <c r="D303" s="11"/>
      <c r="E303" s="11"/>
      <c r="F303" s="11"/>
      <c r="G303" s="11">
        <v>3</v>
      </c>
      <c r="H303" s="11" t="s">
        <v>1093</v>
      </c>
      <c r="I303" s="11" t="s">
        <v>59</v>
      </c>
      <c r="J303" s="11" t="s">
        <v>1094</v>
      </c>
      <c r="K303" s="11">
        <v>56.8</v>
      </c>
      <c r="L303" s="12"/>
      <c r="M303" s="11">
        <v>70.5</v>
      </c>
      <c r="N303" s="12"/>
      <c r="O303" s="12"/>
      <c r="P303" s="11">
        <v>31.4825</v>
      </c>
      <c r="Q303" s="11"/>
      <c r="R303" s="11">
        <v>81.4</v>
      </c>
      <c r="S303" s="11">
        <f t="shared" si="5"/>
        <v>72.1825</v>
      </c>
      <c r="T303" s="19" t="s">
        <v>606</v>
      </c>
      <c r="U303" s="19" t="s">
        <v>1095</v>
      </c>
      <c r="V303" s="20"/>
    </row>
    <row r="304" ht="16" customHeight="1" spans="1:22">
      <c r="A304" s="11"/>
      <c r="B304" s="11"/>
      <c r="C304" s="11"/>
      <c r="D304" s="11"/>
      <c r="E304" s="11"/>
      <c r="F304" s="11"/>
      <c r="G304" s="11">
        <v>4</v>
      </c>
      <c r="H304" s="11" t="s">
        <v>1096</v>
      </c>
      <c r="I304" s="11" t="s">
        <v>59</v>
      </c>
      <c r="J304" s="11" t="s">
        <v>1097</v>
      </c>
      <c r="K304" s="11">
        <v>62.4</v>
      </c>
      <c r="L304" s="12"/>
      <c r="M304" s="11">
        <v>71.5</v>
      </c>
      <c r="N304" s="12"/>
      <c r="O304" s="12"/>
      <c r="P304" s="11">
        <v>33.2475</v>
      </c>
      <c r="Q304" s="11"/>
      <c r="R304" s="11">
        <v>77.8</v>
      </c>
      <c r="S304" s="11">
        <f t="shared" si="5"/>
        <v>72.1475</v>
      </c>
      <c r="T304" s="19" t="s">
        <v>1098</v>
      </c>
      <c r="U304" s="19" t="s">
        <v>93</v>
      </c>
      <c r="V304" s="20"/>
    </row>
    <row r="305" ht="16" customHeight="1" spans="1:22">
      <c r="A305" s="11" t="s">
        <v>730</v>
      </c>
      <c r="B305" s="11" t="s">
        <v>907</v>
      </c>
      <c r="C305" s="11" t="s">
        <v>935</v>
      </c>
      <c r="D305" s="11" t="s">
        <v>524</v>
      </c>
      <c r="E305" s="11" t="s">
        <v>1099</v>
      </c>
      <c r="F305" s="11">
        <v>4</v>
      </c>
      <c r="G305" s="11">
        <v>1</v>
      </c>
      <c r="H305" s="11" t="s">
        <v>1100</v>
      </c>
      <c r="I305" s="11" t="s">
        <v>59</v>
      </c>
      <c r="J305" s="11" t="s">
        <v>1101</v>
      </c>
      <c r="K305" s="11">
        <v>61.6</v>
      </c>
      <c r="L305" s="12"/>
      <c r="M305" s="11">
        <v>71.5</v>
      </c>
      <c r="N305" s="12"/>
      <c r="O305" s="12"/>
      <c r="P305" s="11">
        <v>33.0275</v>
      </c>
      <c r="Q305" s="11"/>
      <c r="R305" s="11">
        <v>84.7</v>
      </c>
      <c r="S305" s="11">
        <f t="shared" si="5"/>
        <v>75.3775</v>
      </c>
      <c r="T305" s="19" t="s">
        <v>432</v>
      </c>
      <c r="U305" s="19" t="s">
        <v>93</v>
      </c>
      <c r="V305" s="20"/>
    </row>
    <row r="306" ht="38" customHeight="1" spans="1:22">
      <c r="A306" s="11"/>
      <c r="B306" s="11"/>
      <c r="C306" s="11"/>
      <c r="D306" s="11"/>
      <c r="E306" s="11"/>
      <c r="F306" s="11"/>
      <c r="G306" s="11">
        <v>2</v>
      </c>
      <c r="H306" s="11" t="s">
        <v>1102</v>
      </c>
      <c r="I306" s="11" t="s">
        <v>59</v>
      </c>
      <c r="J306" s="11" t="s">
        <v>1103</v>
      </c>
      <c r="K306" s="11">
        <v>60</v>
      </c>
      <c r="L306" s="12"/>
      <c r="M306" s="11">
        <v>74.5</v>
      </c>
      <c r="N306" s="12"/>
      <c r="O306" s="12"/>
      <c r="P306" s="11">
        <v>33.2625</v>
      </c>
      <c r="Q306" s="11"/>
      <c r="R306" s="11">
        <v>82.7</v>
      </c>
      <c r="S306" s="11">
        <f t="shared" si="5"/>
        <v>74.6125</v>
      </c>
      <c r="T306" s="19" t="s">
        <v>344</v>
      </c>
      <c r="U306" s="19" t="s">
        <v>1104</v>
      </c>
      <c r="V306" s="20"/>
    </row>
    <row r="307" ht="16" customHeight="1" spans="1:22">
      <c r="A307" s="11"/>
      <c r="B307" s="11"/>
      <c r="C307" s="11"/>
      <c r="D307" s="11"/>
      <c r="E307" s="11"/>
      <c r="F307" s="11"/>
      <c r="G307" s="11">
        <v>3</v>
      </c>
      <c r="H307" s="11" t="s">
        <v>1105</v>
      </c>
      <c r="I307" s="11" t="s">
        <v>32</v>
      </c>
      <c r="J307" s="11" t="s">
        <v>1106</v>
      </c>
      <c r="K307" s="11">
        <v>60</v>
      </c>
      <c r="L307" s="12"/>
      <c r="M307" s="11">
        <v>72</v>
      </c>
      <c r="N307" s="12"/>
      <c r="O307" s="12"/>
      <c r="P307" s="11">
        <v>32.7</v>
      </c>
      <c r="Q307" s="11"/>
      <c r="R307" s="11">
        <v>83.2</v>
      </c>
      <c r="S307" s="11">
        <f t="shared" si="5"/>
        <v>74.3</v>
      </c>
      <c r="T307" s="19" t="s">
        <v>303</v>
      </c>
      <c r="U307" s="19" t="s">
        <v>1107</v>
      </c>
      <c r="V307" s="20"/>
    </row>
    <row r="308" ht="16" customHeight="1" spans="1:22">
      <c r="A308" s="11"/>
      <c r="B308" s="11"/>
      <c r="C308" s="11"/>
      <c r="D308" s="11"/>
      <c r="E308" s="11"/>
      <c r="F308" s="11"/>
      <c r="G308" s="11">
        <v>4</v>
      </c>
      <c r="H308" s="11" t="s">
        <v>1108</v>
      </c>
      <c r="I308" s="11" t="s">
        <v>32</v>
      </c>
      <c r="J308" s="11" t="s">
        <v>1109</v>
      </c>
      <c r="K308" s="11">
        <v>54.4</v>
      </c>
      <c r="L308" s="12"/>
      <c r="M308" s="11">
        <v>72</v>
      </c>
      <c r="N308" s="12"/>
      <c r="O308" s="12"/>
      <c r="P308" s="11">
        <v>31.16</v>
      </c>
      <c r="Q308" s="11"/>
      <c r="R308" s="11">
        <v>85.4</v>
      </c>
      <c r="S308" s="11">
        <f t="shared" si="5"/>
        <v>73.86</v>
      </c>
      <c r="T308" s="19" t="s">
        <v>344</v>
      </c>
      <c r="U308" s="19" t="s">
        <v>1110</v>
      </c>
      <c r="V308" s="20"/>
    </row>
    <row r="309" ht="16" customHeight="1" spans="1:22">
      <c r="A309" s="11" t="s">
        <v>730</v>
      </c>
      <c r="B309" s="11" t="s">
        <v>1111</v>
      </c>
      <c r="C309" s="11" t="s">
        <v>1112</v>
      </c>
      <c r="D309" s="11" t="s">
        <v>1113</v>
      </c>
      <c r="E309" s="11" t="s">
        <v>1114</v>
      </c>
      <c r="F309" s="11">
        <v>2</v>
      </c>
      <c r="G309" s="11">
        <v>1</v>
      </c>
      <c r="H309" s="11" t="s">
        <v>1115</v>
      </c>
      <c r="I309" s="11" t="s">
        <v>32</v>
      </c>
      <c r="J309" s="11" t="s">
        <v>1116</v>
      </c>
      <c r="K309" s="11">
        <v>66.4</v>
      </c>
      <c r="L309" s="11">
        <v>64.5</v>
      </c>
      <c r="M309" s="12"/>
      <c r="N309" s="12"/>
      <c r="O309" s="12"/>
      <c r="P309" s="11">
        <v>32.7725</v>
      </c>
      <c r="Q309" s="11"/>
      <c r="R309" s="11">
        <v>86.4</v>
      </c>
      <c r="S309" s="11">
        <f t="shared" si="5"/>
        <v>75.9725</v>
      </c>
      <c r="T309" s="19" t="s">
        <v>38</v>
      </c>
      <c r="U309" s="19" t="s">
        <v>93</v>
      </c>
      <c r="V309" s="20"/>
    </row>
    <row r="310" ht="16" customHeight="1" spans="1:22">
      <c r="A310" s="11"/>
      <c r="B310" s="11"/>
      <c r="C310" s="11"/>
      <c r="D310" s="11"/>
      <c r="E310" s="11"/>
      <c r="F310" s="11"/>
      <c r="G310" s="11">
        <v>2</v>
      </c>
      <c r="H310" s="11" t="s">
        <v>1117</v>
      </c>
      <c r="I310" s="11" t="s">
        <v>32</v>
      </c>
      <c r="J310" s="11" t="s">
        <v>1118</v>
      </c>
      <c r="K310" s="11">
        <v>66.4</v>
      </c>
      <c r="L310" s="11">
        <v>59</v>
      </c>
      <c r="M310" s="12"/>
      <c r="N310" s="12"/>
      <c r="O310" s="12"/>
      <c r="P310" s="11">
        <v>31.535</v>
      </c>
      <c r="Q310" s="11"/>
      <c r="R310" s="11">
        <v>85.6</v>
      </c>
      <c r="S310" s="11">
        <f t="shared" si="5"/>
        <v>74.335</v>
      </c>
      <c r="T310" s="19" t="s">
        <v>850</v>
      </c>
      <c r="U310" s="19" t="s">
        <v>1119</v>
      </c>
      <c r="V310" s="20"/>
    </row>
    <row r="311" ht="28" customHeight="1" spans="1:22">
      <c r="A311" s="11" t="s">
        <v>730</v>
      </c>
      <c r="B311" s="11" t="s">
        <v>1111</v>
      </c>
      <c r="C311" s="11" t="s">
        <v>1112</v>
      </c>
      <c r="D311" s="11" t="s">
        <v>1120</v>
      </c>
      <c r="E311" s="11" t="s">
        <v>1121</v>
      </c>
      <c r="F311" s="11">
        <v>1</v>
      </c>
      <c r="G311" s="11">
        <v>1</v>
      </c>
      <c r="H311" s="11" t="s">
        <v>1122</v>
      </c>
      <c r="I311" s="11" t="s">
        <v>32</v>
      </c>
      <c r="J311" s="11" t="s">
        <v>1123</v>
      </c>
      <c r="K311" s="11">
        <v>70.4</v>
      </c>
      <c r="L311" s="11">
        <v>65.5</v>
      </c>
      <c r="M311" s="12"/>
      <c r="N311" s="12"/>
      <c r="O311" s="12"/>
      <c r="P311" s="11">
        <v>34.0975</v>
      </c>
      <c r="Q311" s="11"/>
      <c r="R311" s="11">
        <v>82.8</v>
      </c>
      <c r="S311" s="11">
        <f t="shared" si="5"/>
        <v>75.4975</v>
      </c>
      <c r="T311" s="19" t="s">
        <v>52</v>
      </c>
      <c r="U311" s="19" t="s">
        <v>1124</v>
      </c>
      <c r="V311" s="20"/>
    </row>
    <row r="312" ht="16" customHeight="1" spans="1:22">
      <c r="A312" s="11" t="s">
        <v>730</v>
      </c>
      <c r="B312" s="11" t="s">
        <v>1111</v>
      </c>
      <c r="C312" s="11" t="s">
        <v>1112</v>
      </c>
      <c r="D312" s="11" t="s">
        <v>136</v>
      </c>
      <c r="E312" s="11" t="s">
        <v>1125</v>
      </c>
      <c r="F312" s="11">
        <v>2</v>
      </c>
      <c r="G312" s="11">
        <v>1</v>
      </c>
      <c r="H312" s="11" t="s">
        <v>1126</v>
      </c>
      <c r="I312" s="11" t="s">
        <v>32</v>
      </c>
      <c r="J312" s="11" t="s">
        <v>1127</v>
      </c>
      <c r="K312" s="11">
        <v>62.4</v>
      </c>
      <c r="L312" s="11">
        <v>67</v>
      </c>
      <c r="M312" s="12"/>
      <c r="N312" s="12"/>
      <c r="O312" s="12"/>
      <c r="P312" s="11">
        <v>32.235</v>
      </c>
      <c r="Q312" s="11"/>
      <c r="R312" s="11">
        <v>83</v>
      </c>
      <c r="S312" s="11">
        <f t="shared" si="5"/>
        <v>73.735</v>
      </c>
      <c r="T312" s="19" t="s">
        <v>140</v>
      </c>
      <c r="U312" s="19" t="s">
        <v>1128</v>
      </c>
      <c r="V312" s="20"/>
    </row>
    <row r="313" ht="16" customHeight="1" spans="1:22">
      <c r="A313" s="11"/>
      <c r="B313" s="11"/>
      <c r="C313" s="11"/>
      <c r="D313" s="11"/>
      <c r="E313" s="11"/>
      <c r="F313" s="11"/>
      <c r="G313" s="11">
        <v>2</v>
      </c>
      <c r="H313" s="11" t="s">
        <v>1129</v>
      </c>
      <c r="I313" s="11" t="s">
        <v>32</v>
      </c>
      <c r="J313" s="11" t="s">
        <v>1130</v>
      </c>
      <c r="K313" s="11">
        <v>66.4</v>
      </c>
      <c r="L313" s="11">
        <v>63.5</v>
      </c>
      <c r="M313" s="12"/>
      <c r="N313" s="12"/>
      <c r="O313" s="12"/>
      <c r="P313" s="11">
        <v>32.5475</v>
      </c>
      <c r="Q313" s="11"/>
      <c r="R313" s="11">
        <v>82.1</v>
      </c>
      <c r="S313" s="11">
        <f t="shared" si="5"/>
        <v>73.5975</v>
      </c>
      <c r="T313" s="19" t="s">
        <v>432</v>
      </c>
      <c r="U313" s="19" t="s">
        <v>1131</v>
      </c>
      <c r="V313" s="20"/>
    </row>
    <row r="314" ht="27" customHeight="1" spans="1:22">
      <c r="A314" s="11" t="s">
        <v>730</v>
      </c>
      <c r="B314" s="11" t="s">
        <v>1111</v>
      </c>
      <c r="C314" s="11" t="s">
        <v>1131</v>
      </c>
      <c r="D314" s="11" t="s">
        <v>155</v>
      </c>
      <c r="E314" s="11" t="s">
        <v>1132</v>
      </c>
      <c r="F314" s="11">
        <v>1</v>
      </c>
      <c r="G314" s="11">
        <v>1</v>
      </c>
      <c r="H314" s="11" t="s">
        <v>1133</v>
      </c>
      <c r="I314" s="11" t="s">
        <v>59</v>
      </c>
      <c r="J314" s="11" t="s">
        <v>1134</v>
      </c>
      <c r="K314" s="11">
        <v>72</v>
      </c>
      <c r="L314" s="11">
        <v>62</v>
      </c>
      <c r="M314" s="12"/>
      <c r="N314" s="12"/>
      <c r="O314" s="12"/>
      <c r="P314" s="11">
        <v>33.75</v>
      </c>
      <c r="Q314" s="11"/>
      <c r="R314" s="11">
        <v>85.1</v>
      </c>
      <c r="S314" s="11">
        <f t="shared" si="5"/>
        <v>76.3</v>
      </c>
      <c r="T314" s="19" t="s">
        <v>1135</v>
      </c>
      <c r="U314" s="19" t="s">
        <v>1131</v>
      </c>
      <c r="V314" s="20"/>
    </row>
    <row r="315" ht="29" customHeight="1" spans="1:22">
      <c r="A315" s="11" t="s">
        <v>730</v>
      </c>
      <c r="B315" s="11" t="s">
        <v>1111</v>
      </c>
      <c r="C315" s="11" t="s">
        <v>1131</v>
      </c>
      <c r="D315" s="11" t="s">
        <v>1136</v>
      </c>
      <c r="E315" s="11" t="s">
        <v>1137</v>
      </c>
      <c r="F315" s="11">
        <v>1</v>
      </c>
      <c r="G315" s="11">
        <v>1</v>
      </c>
      <c r="H315" s="11" t="s">
        <v>1138</v>
      </c>
      <c r="I315" s="11" t="s">
        <v>59</v>
      </c>
      <c r="J315" s="11" t="s">
        <v>1139</v>
      </c>
      <c r="K315" s="11">
        <v>64.8</v>
      </c>
      <c r="L315" s="11">
        <v>58.5</v>
      </c>
      <c r="M315" s="12"/>
      <c r="N315" s="12"/>
      <c r="O315" s="12"/>
      <c r="P315" s="11">
        <v>30.9825</v>
      </c>
      <c r="Q315" s="11"/>
      <c r="R315" s="11">
        <v>86.2</v>
      </c>
      <c r="S315" s="11">
        <f t="shared" si="5"/>
        <v>74.0825</v>
      </c>
      <c r="T315" s="19" t="s">
        <v>1140</v>
      </c>
      <c r="U315" s="19" t="s">
        <v>93</v>
      </c>
      <c r="V315" s="20"/>
    </row>
    <row r="316" ht="28" customHeight="1" spans="1:22">
      <c r="A316" s="11" t="s">
        <v>730</v>
      </c>
      <c r="B316" s="11" t="s">
        <v>1111</v>
      </c>
      <c r="C316" s="11" t="s">
        <v>1131</v>
      </c>
      <c r="D316" s="11" t="s">
        <v>1141</v>
      </c>
      <c r="E316" s="11" t="s">
        <v>1142</v>
      </c>
      <c r="F316" s="11">
        <v>1</v>
      </c>
      <c r="G316" s="11">
        <v>1</v>
      </c>
      <c r="H316" s="11" t="s">
        <v>1143</v>
      </c>
      <c r="I316" s="11" t="s">
        <v>32</v>
      </c>
      <c r="J316" s="11" t="s">
        <v>1144</v>
      </c>
      <c r="K316" s="11">
        <v>57.6</v>
      </c>
      <c r="L316" s="11">
        <v>65.5</v>
      </c>
      <c r="M316" s="12"/>
      <c r="N316" s="12"/>
      <c r="O316" s="12"/>
      <c r="P316" s="11">
        <v>30.5775</v>
      </c>
      <c r="Q316" s="11"/>
      <c r="R316" s="11">
        <v>82.9</v>
      </c>
      <c r="S316" s="11">
        <f t="shared" si="5"/>
        <v>72.0275</v>
      </c>
      <c r="T316" s="19" t="s">
        <v>211</v>
      </c>
      <c r="U316" s="19" t="s">
        <v>93</v>
      </c>
      <c r="V316" s="20"/>
    </row>
    <row r="317" ht="16" customHeight="1" spans="1:22">
      <c r="A317" s="11" t="s">
        <v>730</v>
      </c>
      <c r="B317" s="11" t="s">
        <v>1111</v>
      </c>
      <c r="C317" s="11" t="s">
        <v>1145</v>
      </c>
      <c r="D317" s="11" t="s">
        <v>1146</v>
      </c>
      <c r="E317" s="11" t="s">
        <v>1147</v>
      </c>
      <c r="F317" s="11">
        <v>4</v>
      </c>
      <c r="G317" s="11">
        <v>1</v>
      </c>
      <c r="H317" s="11" t="s">
        <v>1148</v>
      </c>
      <c r="I317" s="11" t="s">
        <v>32</v>
      </c>
      <c r="J317" s="11" t="s">
        <v>1149</v>
      </c>
      <c r="K317" s="11">
        <v>61.6</v>
      </c>
      <c r="L317" s="11">
        <v>70</v>
      </c>
      <c r="M317" s="12"/>
      <c r="N317" s="12"/>
      <c r="O317" s="12"/>
      <c r="P317" s="11">
        <v>32.69</v>
      </c>
      <c r="Q317" s="11"/>
      <c r="R317" s="11">
        <v>80.2</v>
      </c>
      <c r="S317" s="11">
        <f t="shared" si="5"/>
        <v>72.79</v>
      </c>
      <c r="T317" s="19" t="s">
        <v>77</v>
      </c>
      <c r="U317" s="19" t="s">
        <v>1150</v>
      </c>
      <c r="V317" s="20"/>
    </row>
    <row r="318" ht="16" customHeight="1" spans="1:22">
      <c r="A318" s="11"/>
      <c r="B318" s="11"/>
      <c r="C318" s="11"/>
      <c r="D318" s="11"/>
      <c r="E318" s="11"/>
      <c r="F318" s="11"/>
      <c r="G318" s="11">
        <v>2</v>
      </c>
      <c r="H318" s="11" t="s">
        <v>1151</v>
      </c>
      <c r="I318" s="11" t="s">
        <v>32</v>
      </c>
      <c r="J318" s="11" t="s">
        <v>1152</v>
      </c>
      <c r="K318" s="11">
        <v>62.4</v>
      </c>
      <c r="L318" s="11">
        <v>63.5</v>
      </c>
      <c r="M318" s="12"/>
      <c r="N318" s="12"/>
      <c r="O318" s="12"/>
      <c r="P318" s="11">
        <v>31.4475</v>
      </c>
      <c r="Q318" s="11"/>
      <c r="R318" s="11">
        <v>80.8</v>
      </c>
      <c r="S318" s="11">
        <f t="shared" si="5"/>
        <v>71.8475</v>
      </c>
      <c r="T318" s="19" t="s">
        <v>344</v>
      </c>
      <c r="U318" s="19" t="s">
        <v>93</v>
      </c>
      <c r="V318" s="20"/>
    </row>
    <row r="319" ht="16" customHeight="1" spans="1:22">
      <c r="A319" s="11"/>
      <c r="B319" s="11"/>
      <c r="C319" s="11"/>
      <c r="D319" s="11"/>
      <c r="E319" s="11"/>
      <c r="F319" s="11"/>
      <c r="G319" s="11">
        <v>3</v>
      </c>
      <c r="H319" s="11" t="s">
        <v>1153</v>
      </c>
      <c r="I319" s="11" t="s">
        <v>59</v>
      </c>
      <c r="J319" s="11" t="s">
        <v>1154</v>
      </c>
      <c r="K319" s="11">
        <v>63.2</v>
      </c>
      <c r="L319" s="11">
        <v>61.5</v>
      </c>
      <c r="M319" s="12"/>
      <c r="N319" s="12"/>
      <c r="O319" s="12"/>
      <c r="P319" s="11">
        <v>31.2175</v>
      </c>
      <c r="Q319" s="11"/>
      <c r="R319" s="11">
        <v>80.6</v>
      </c>
      <c r="S319" s="11">
        <f t="shared" si="5"/>
        <v>71.5175</v>
      </c>
      <c r="T319" s="19" t="s">
        <v>1155</v>
      </c>
      <c r="U319" s="19" t="s">
        <v>93</v>
      </c>
      <c r="V319" s="20"/>
    </row>
    <row r="320" ht="16" customHeight="1" spans="1:22">
      <c r="A320" s="11"/>
      <c r="B320" s="11"/>
      <c r="C320" s="11"/>
      <c r="D320" s="11"/>
      <c r="E320" s="11"/>
      <c r="F320" s="11"/>
      <c r="G320" s="11">
        <v>4</v>
      </c>
      <c r="H320" s="11" t="s">
        <v>1156</v>
      </c>
      <c r="I320" s="11" t="s">
        <v>32</v>
      </c>
      <c r="J320" s="11" t="s">
        <v>1157</v>
      </c>
      <c r="K320" s="11">
        <v>58.4</v>
      </c>
      <c r="L320" s="11">
        <v>69.5</v>
      </c>
      <c r="M320" s="12"/>
      <c r="N320" s="12"/>
      <c r="O320" s="12"/>
      <c r="P320" s="11">
        <v>31.6975</v>
      </c>
      <c r="Q320" s="11"/>
      <c r="R320" s="11">
        <v>78.3</v>
      </c>
      <c r="S320" s="11">
        <f t="shared" si="5"/>
        <v>70.8475</v>
      </c>
      <c r="T320" s="19" t="s">
        <v>38</v>
      </c>
      <c r="U320" s="19" t="s">
        <v>93</v>
      </c>
      <c r="V320" s="20"/>
    </row>
    <row r="321" ht="30" customHeight="1" spans="1:22">
      <c r="A321" s="11" t="s">
        <v>730</v>
      </c>
      <c r="B321" s="11" t="s">
        <v>1111</v>
      </c>
      <c r="C321" s="11" t="s">
        <v>1145</v>
      </c>
      <c r="D321" s="11" t="s">
        <v>155</v>
      </c>
      <c r="E321" s="11" t="s">
        <v>1158</v>
      </c>
      <c r="F321" s="11">
        <v>1</v>
      </c>
      <c r="G321" s="11">
        <v>1</v>
      </c>
      <c r="H321" s="11" t="s">
        <v>1159</v>
      </c>
      <c r="I321" s="11" t="s">
        <v>32</v>
      </c>
      <c r="J321" s="11" t="s">
        <v>1160</v>
      </c>
      <c r="K321" s="11">
        <v>65.6</v>
      </c>
      <c r="L321" s="11">
        <v>68</v>
      </c>
      <c r="M321" s="12"/>
      <c r="N321" s="12"/>
      <c r="O321" s="12"/>
      <c r="P321" s="11">
        <v>33.34</v>
      </c>
      <c r="Q321" s="11"/>
      <c r="R321" s="11">
        <v>83.4</v>
      </c>
      <c r="S321" s="11">
        <f t="shared" si="5"/>
        <v>75.04</v>
      </c>
      <c r="T321" s="19" t="s">
        <v>876</v>
      </c>
      <c r="U321" s="19" t="s">
        <v>93</v>
      </c>
      <c r="V321" s="20"/>
    </row>
    <row r="322" ht="16" customHeight="1" spans="1:22">
      <c r="A322" s="11" t="s">
        <v>730</v>
      </c>
      <c r="B322" s="11" t="s">
        <v>1111</v>
      </c>
      <c r="C322" s="11" t="s">
        <v>1161</v>
      </c>
      <c r="D322" s="11" t="s">
        <v>171</v>
      </c>
      <c r="E322" s="11" t="s">
        <v>1162</v>
      </c>
      <c r="F322" s="11">
        <v>4</v>
      </c>
      <c r="G322" s="11">
        <v>1</v>
      </c>
      <c r="H322" s="11" t="s">
        <v>1163</v>
      </c>
      <c r="I322" s="11" t="s">
        <v>59</v>
      </c>
      <c r="J322" s="11" t="s">
        <v>1164</v>
      </c>
      <c r="K322" s="11">
        <v>63.2</v>
      </c>
      <c r="L322" s="12"/>
      <c r="M322" s="11">
        <v>70.5</v>
      </c>
      <c r="N322" s="12"/>
      <c r="O322" s="12"/>
      <c r="P322" s="11">
        <v>33.2425</v>
      </c>
      <c r="Q322" s="11"/>
      <c r="R322" s="11">
        <v>86.8</v>
      </c>
      <c r="S322" s="11">
        <f t="shared" si="5"/>
        <v>76.6425</v>
      </c>
      <c r="T322" s="19" t="s">
        <v>227</v>
      </c>
      <c r="U322" s="19" t="s">
        <v>1165</v>
      </c>
      <c r="V322" s="20"/>
    </row>
    <row r="323" ht="16" customHeight="1" spans="1:22">
      <c r="A323" s="11"/>
      <c r="B323" s="11"/>
      <c r="C323" s="11"/>
      <c r="D323" s="11"/>
      <c r="E323" s="11"/>
      <c r="F323" s="11"/>
      <c r="G323" s="11">
        <v>2</v>
      </c>
      <c r="H323" s="11" t="s">
        <v>1166</v>
      </c>
      <c r="I323" s="11" t="s">
        <v>59</v>
      </c>
      <c r="J323" s="11" t="s">
        <v>1167</v>
      </c>
      <c r="K323" s="11">
        <v>58.4</v>
      </c>
      <c r="L323" s="12"/>
      <c r="M323" s="11">
        <v>75</v>
      </c>
      <c r="N323" s="12"/>
      <c r="O323" s="12"/>
      <c r="P323" s="11">
        <v>32.935</v>
      </c>
      <c r="Q323" s="11"/>
      <c r="R323" s="11">
        <v>86.72</v>
      </c>
      <c r="S323" s="11">
        <f t="shared" si="5"/>
        <v>76.295</v>
      </c>
      <c r="T323" s="19" t="s">
        <v>258</v>
      </c>
      <c r="U323" s="19" t="s">
        <v>1168</v>
      </c>
      <c r="V323" s="20"/>
    </row>
    <row r="324" ht="16" customHeight="1" spans="1:22">
      <c r="A324" s="11"/>
      <c r="B324" s="11"/>
      <c r="C324" s="11"/>
      <c r="D324" s="11"/>
      <c r="E324" s="11"/>
      <c r="F324" s="11"/>
      <c r="G324" s="11">
        <v>3</v>
      </c>
      <c r="H324" s="11" t="s">
        <v>1169</v>
      </c>
      <c r="I324" s="11" t="s">
        <v>59</v>
      </c>
      <c r="J324" s="11" t="s">
        <v>1170</v>
      </c>
      <c r="K324" s="11">
        <v>60</v>
      </c>
      <c r="L324" s="12"/>
      <c r="M324" s="11">
        <v>70</v>
      </c>
      <c r="N324" s="12"/>
      <c r="O324" s="12"/>
      <c r="P324" s="11">
        <v>32.25</v>
      </c>
      <c r="Q324" s="11"/>
      <c r="R324" s="11">
        <v>86</v>
      </c>
      <c r="S324" s="11">
        <f t="shared" si="5"/>
        <v>75.25</v>
      </c>
      <c r="T324" s="19" t="s">
        <v>1171</v>
      </c>
      <c r="U324" s="19" t="s">
        <v>1172</v>
      </c>
      <c r="V324" s="20"/>
    </row>
    <row r="325" ht="16" customHeight="1" spans="1:22">
      <c r="A325" s="11"/>
      <c r="B325" s="11"/>
      <c r="C325" s="11"/>
      <c r="D325" s="11"/>
      <c r="E325" s="11"/>
      <c r="F325" s="11"/>
      <c r="G325" s="11">
        <v>4</v>
      </c>
      <c r="H325" s="11" t="s">
        <v>1173</v>
      </c>
      <c r="I325" s="11" t="s">
        <v>59</v>
      </c>
      <c r="J325" s="11" t="s">
        <v>1174</v>
      </c>
      <c r="K325" s="11">
        <v>56</v>
      </c>
      <c r="L325" s="12"/>
      <c r="M325" s="11">
        <v>70</v>
      </c>
      <c r="N325" s="12"/>
      <c r="O325" s="12"/>
      <c r="P325" s="11">
        <v>31.15</v>
      </c>
      <c r="Q325" s="11"/>
      <c r="R325" s="11">
        <v>85.6</v>
      </c>
      <c r="S325" s="11">
        <f t="shared" si="5"/>
        <v>73.95</v>
      </c>
      <c r="T325" s="19" t="s">
        <v>1175</v>
      </c>
      <c r="U325" s="19" t="s">
        <v>1176</v>
      </c>
      <c r="V325" s="20"/>
    </row>
    <row r="326" ht="16" customHeight="1" spans="1:22">
      <c r="A326" s="11" t="s">
        <v>730</v>
      </c>
      <c r="B326" s="11" t="s">
        <v>1111</v>
      </c>
      <c r="C326" s="11" t="s">
        <v>1161</v>
      </c>
      <c r="D326" s="11" t="s">
        <v>181</v>
      </c>
      <c r="E326" s="11" t="s">
        <v>1177</v>
      </c>
      <c r="F326" s="11">
        <v>4</v>
      </c>
      <c r="G326" s="11">
        <v>1</v>
      </c>
      <c r="H326" s="11" t="s">
        <v>1178</v>
      </c>
      <c r="I326" s="11" t="s">
        <v>59</v>
      </c>
      <c r="J326" s="11" t="s">
        <v>1179</v>
      </c>
      <c r="K326" s="11">
        <v>63.2</v>
      </c>
      <c r="L326" s="12"/>
      <c r="M326" s="11">
        <v>71</v>
      </c>
      <c r="N326" s="12"/>
      <c r="O326" s="12"/>
      <c r="P326" s="11">
        <v>33.355</v>
      </c>
      <c r="Q326" s="11"/>
      <c r="R326" s="11">
        <v>80.8</v>
      </c>
      <c r="S326" s="11">
        <f t="shared" si="5"/>
        <v>73.755</v>
      </c>
      <c r="T326" s="19" t="s">
        <v>77</v>
      </c>
      <c r="U326" s="19" t="s">
        <v>1180</v>
      </c>
      <c r="V326" s="20"/>
    </row>
    <row r="327" ht="16" customHeight="1" spans="1:22">
      <c r="A327" s="11"/>
      <c r="B327" s="11"/>
      <c r="C327" s="11"/>
      <c r="D327" s="11"/>
      <c r="E327" s="11"/>
      <c r="F327" s="11"/>
      <c r="G327" s="11">
        <v>2</v>
      </c>
      <c r="H327" s="11" t="s">
        <v>1181</v>
      </c>
      <c r="I327" s="11" t="s">
        <v>59</v>
      </c>
      <c r="J327" s="11" t="s">
        <v>1182</v>
      </c>
      <c r="K327" s="11">
        <v>60.8</v>
      </c>
      <c r="L327" s="12"/>
      <c r="M327" s="11">
        <v>69</v>
      </c>
      <c r="N327" s="12"/>
      <c r="O327" s="12"/>
      <c r="P327" s="11">
        <v>32.245</v>
      </c>
      <c r="Q327" s="11"/>
      <c r="R327" s="11">
        <v>82.4</v>
      </c>
      <c r="S327" s="11">
        <f t="shared" ref="S327:S376" si="6">P327+R327*0.5</f>
        <v>73.445</v>
      </c>
      <c r="T327" s="19" t="s">
        <v>1057</v>
      </c>
      <c r="U327" s="19" t="s">
        <v>1183</v>
      </c>
      <c r="V327" s="20"/>
    </row>
    <row r="328" ht="16" customHeight="1" spans="1:22">
      <c r="A328" s="11"/>
      <c r="B328" s="11"/>
      <c r="C328" s="11"/>
      <c r="D328" s="11"/>
      <c r="E328" s="11"/>
      <c r="F328" s="11"/>
      <c r="G328" s="11">
        <v>3</v>
      </c>
      <c r="H328" s="11" t="s">
        <v>1184</v>
      </c>
      <c r="I328" s="11" t="s">
        <v>59</v>
      </c>
      <c r="J328" s="11" t="s">
        <v>1185</v>
      </c>
      <c r="K328" s="11">
        <v>71.2</v>
      </c>
      <c r="L328" s="12"/>
      <c r="M328" s="11">
        <v>67.5</v>
      </c>
      <c r="N328" s="12"/>
      <c r="O328" s="12"/>
      <c r="P328" s="11">
        <v>34.7675</v>
      </c>
      <c r="Q328" s="11"/>
      <c r="R328" s="11">
        <v>76.2</v>
      </c>
      <c r="S328" s="11">
        <f t="shared" si="6"/>
        <v>72.8675</v>
      </c>
      <c r="T328" s="19" t="s">
        <v>1186</v>
      </c>
      <c r="U328" s="19" t="s">
        <v>93</v>
      </c>
      <c r="V328" s="20"/>
    </row>
    <row r="329" ht="16" customHeight="1" spans="1:22">
      <c r="A329" s="11"/>
      <c r="B329" s="11"/>
      <c r="C329" s="11"/>
      <c r="D329" s="11"/>
      <c r="E329" s="11"/>
      <c r="F329" s="11"/>
      <c r="G329" s="11">
        <v>4</v>
      </c>
      <c r="H329" s="11" t="s">
        <v>1187</v>
      </c>
      <c r="I329" s="11" t="s">
        <v>59</v>
      </c>
      <c r="J329" s="11" t="s">
        <v>1188</v>
      </c>
      <c r="K329" s="11">
        <v>60.8</v>
      </c>
      <c r="L329" s="12"/>
      <c r="M329" s="11">
        <v>73</v>
      </c>
      <c r="N329" s="12"/>
      <c r="O329" s="12"/>
      <c r="P329" s="11">
        <v>33.145</v>
      </c>
      <c r="Q329" s="11"/>
      <c r="R329" s="11">
        <v>79.4</v>
      </c>
      <c r="S329" s="11">
        <f t="shared" si="6"/>
        <v>72.845</v>
      </c>
      <c r="T329" s="19" t="s">
        <v>1189</v>
      </c>
      <c r="U329" s="19" t="s">
        <v>1190</v>
      </c>
      <c r="V329" s="20"/>
    </row>
    <row r="330" ht="16" customHeight="1" spans="1:22">
      <c r="A330" s="11" t="s">
        <v>730</v>
      </c>
      <c r="B330" s="11" t="s">
        <v>1111</v>
      </c>
      <c r="C330" s="11" t="s">
        <v>1161</v>
      </c>
      <c r="D330" s="11" t="s">
        <v>199</v>
      </c>
      <c r="E330" s="11" t="s">
        <v>1191</v>
      </c>
      <c r="F330" s="11">
        <v>4</v>
      </c>
      <c r="G330" s="11">
        <v>1</v>
      </c>
      <c r="H330" s="11" t="s">
        <v>1192</v>
      </c>
      <c r="I330" s="11" t="s">
        <v>32</v>
      </c>
      <c r="J330" s="11" t="s">
        <v>1193</v>
      </c>
      <c r="K330" s="11">
        <v>60.8</v>
      </c>
      <c r="L330" s="12"/>
      <c r="M330" s="11">
        <v>74</v>
      </c>
      <c r="N330" s="12"/>
      <c r="O330" s="12"/>
      <c r="P330" s="11">
        <v>33.37</v>
      </c>
      <c r="Q330" s="11"/>
      <c r="R330" s="11">
        <v>83.6</v>
      </c>
      <c r="S330" s="11">
        <f t="shared" si="6"/>
        <v>75.17</v>
      </c>
      <c r="T330" s="19" t="s">
        <v>227</v>
      </c>
      <c r="U330" s="19" t="s">
        <v>93</v>
      </c>
      <c r="V330" s="20"/>
    </row>
    <row r="331" ht="16" customHeight="1" spans="1:22">
      <c r="A331" s="11"/>
      <c r="B331" s="11"/>
      <c r="C331" s="11"/>
      <c r="D331" s="11"/>
      <c r="E331" s="11"/>
      <c r="F331" s="11"/>
      <c r="G331" s="11">
        <v>2</v>
      </c>
      <c r="H331" s="11" t="s">
        <v>1194</v>
      </c>
      <c r="I331" s="11" t="s">
        <v>59</v>
      </c>
      <c r="J331" s="11" t="s">
        <v>1195</v>
      </c>
      <c r="K331" s="11">
        <v>64.8</v>
      </c>
      <c r="L331" s="12"/>
      <c r="M331" s="11">
        <v>67</v>
      </c>
      <c r="N331" s="12"/>
      <c r="O331" s="12"/>
      <c r="P331" s="11">
        <v>32.895</v>
      </c>
      <c r="Q331" s="11"/>
      <c r="R331" s="11">
        <v>83.2</v>
      </c>
      <c r="S331" s="11">
        <f t="shared" si="6"/>
        <v>74.495</v>
      </c>
      <c r="T331" s="19" t="s">
        <v>1196</v>
      </c>
      <c r="U331" s="19" t="s">
        <v>93</v>
      </c>
      <c r="V331" s="20"/>
    </row>
    <row r="332" ht="16" customHeight="1" spans="1:22">
      <c r="A332" s="11"/>
      <c r="B332" s="11"/>
      <c r="C332" s="11"/>
      <c r="D332" s="11"/>
      <c r="E332" s="11"/>
      <c r="F332" s="11"/>
      <c r="G332" s="11">
        <v>3</v>
      </c>
      <c r="H332" s="11" t="s">
        <v>1197</v>
      </c>
      <c r="I332" s="11" t="s">
        <v>32</v>
      </c>
      <c r="J332" s="11" t="s">
        <v>1198</v>
      </c>
      <c r="K332" s="11">
        <v>64.8</v>
      </c>
      <c r="L332" s="12"/>
      <c r="M332" s="11">
        <v>65.5</v>
      </c>
      <c r="N332" s="12"/>
      <c r="O332" s="12"/>
      <c r="P332" s="11">
        <v>32.5575</v>
      </c>
      <c r="Q332" s="11"/>
      <c r="R332" s="11">
        <v>82</v>
      </c>
      <c r="S332" s="11">
        <f t="shared" si="6"/>
        <v>73.5575</v>
      </c>
      <c r="T332" s="19" t="s">
        <v>38</v>
      </c>
      <c r="U332" s="19" t="s">
        <v>38</v>
      </c>
      <c r="V332" s="20"/>
    </row>
    <row r="333" ht="16" customHeight="1" spans="1:22">
      <c r="A333" s="11"/>
      <c r="B333" s="11"/>
      <c r="C333" s="11"/>
      <c r="D333" s="11"/>
      <c r="E333" s="11"/>
      <c r="F333" s="11"/>
      <c r="G333" s="11">
        <v>4</v>
      </c>
      <c r="H333" s="11" t="s">
        <v>1199</v>
      </c>
      <c r="I333" s="11" t="s">
        <v>59</v>
      </c>
      <c r="J333" s="11" t="s">
        <v>1200</v>
      </c>
      <c r="K333" s="11">
        <v>56.8</v>
      </c>
      <c r="L333" s="12"/>
      <c r="M333" s="11">
        <v>72</v>
      </c>
      <c r="N333" s="12"/>
      <c r="O333" s="12"/>
      <c r="P333" s="11">
        <v>31.82</v>
      </c>
      <c r="Q333" s="11"/>
      <c r="R333" s="11">
        <v>83.2</v>
      </c>
      <c r="S333" s="11">
        <f t="shared" si="6"/>
        <v>73.42</v>
      </c>
      <c r="T333" s="19" t="s">
        <v>424</v>
      </c>
      <c r="U333" s="19" t="s">
        <v>1201</v>
      </c>
      <c r="V333" s="20"/>
    </row>
    <row r="334" ht="16" customHeight="1" spans="1:22">
      <c r="A334" s="11" t="s">
        <v>730</v>
      </c>
      <c r="B334" s="11" t="s">
        <v>1111</v>
      </c>
      <c r="C334" s="11" t="s">
        <v>1161</v>
      </c>
      <c r="D334" s="11" t="s">
        <v>267</v>
      </c>
      <c r="E334" s="11" t="s">
        <v>1202</v>
      </c>
      <c r="F334" s="11">
        <v>4</v>
      </c>
      <c r="G334" s="11">
        <v>1</v>
      </c>
      <c r="H334" s="11" t="s">
        <v>1203</v>
      </c>
      <c r="I334" s="11" t="s">
        <v>59</v>
      </c>
      <c r="J334" s="11" t="s">
        <v>1204</v>
      </c>
      <c r="K334" s="11">
        <v>67.2</v>
      </c>
      <c r="L334" s="12"/>
      <c r="M334" s="11">
        <v>75</v>
      </c>
      <c r="N334" s="12"/>
      <c r="O334" s="12"/>
      <c r="P334" s="11">
        <v>35.355</v>
      </c>
      <c r="Q334" s="11"/>
      <c r="R334" s="11">
        <v>83</v>
      </c>
      <c r="S334" s="11">
        <f t="shared" si="6"/>
        <v>76.855</v>
      </c>
      <c r="T334" s="19" t="s">
        <v>1205</v>
      </c>
      <c r="U334" s="19" t="s">
        <v>1206</v>
      </c>
      <c r="V334" s="20"/>
    </row>
    <row r="335" ht="16" customHeight="1" spans="1:22">
      <c r="A335" s="11"/>
      <c r="B335" s="11"/>
      <c r="C335" s="11"/>
      <c r="D335" s="11"/>
      <c r="E335" s="11"/>
      <c r="F335" s="11"/>
      <c r="G335" s="11">
        <v>2</v>
      </c>
      <c r="H335" s="11" t="s">
        <v>1207</v>
      </c>
      <c r="I335" s="11" t="s">
        <v>32</v>
      </c>
      <c r="J335" s="11" t="s">
        <v>1208</v>
      </c>
      <c r="K335" s="11">
        <v>62.4</v>
      </c>
      <c r="L335" s="12"/>
      <c r="M335" s="11">
        <v>69</v>
      </c>
      <c r="N335" s="12"/>
      <c r="O335" s="12"/>
      <c r="P335" s="11">
        <v>32.685</v>
      </c>
      <c r="Q335" s="11"/>
      <c r="R335" s="11">
        <v>83.3</v>
      </c>
      <c r="S335" s="11">
        <f t="shared" si="6"/>
        <v>74.335</v>
      </c>
      <c r="T335" s="19" t="s">
        <v>258</v>
      </c>
      <c r="U335" s="19" t="s">
        <v>93</v>
      </c>
      <c r="V335" s="20"/>
    </row>
    <row r="336" ht="16" customHeight="1" spans="1:22">
      <c r="A336" s="11"/>
      <c r="B336" s="11"/>
      <c r="C336" s="11"/>
      <c r="D336" s="11"/>
      <c r="E336" s="11"/>
      <c r="F336" s="11"/>
      <c r="G336" s="11">
        <v>3</v>
      </c>
      <c r="H336" s="11" t="s">
        <v>1209</v>
      </c>
      <c r="I336" s="11" t="s">
        <v>59</v>
      </c>
      <c r="J336" s="11" t="s">
        <v>1210</v>
      </c>
      <c r="K336" s="11">
        <v>65.6</v>
      </c>
      <c r="L336" s="12"/>
      <c r="M336" s="11">
        <v>63.5</v>
      </c>
      <c r="N336" s="12"/>
      <c r="O336" s="12"/>
      <c r="P336" s="11">
        <v>32.3275</v>
      </c>
      <c r="Q336" s="11"/>
      <c r="R336" s="11">
        <v>80.2</v>
      </c>
      <c r="S336" s="11">
        <f t="shared" si="6"/>
        <v>72.4275</v>
      </c>
      <c r="T336" s="19" t="s">
        <v>1211</v>
      </c>
      <c r="U336" s="19" t="s">
        <v>93</v>
      </c>
      <c r="V336" s="20"/>
    </row>
    <row r="337" ht="16" customHeight="1" spans="1:22">
      <c r="A337" s="11"/>
      <c r="B337" s="11"/>
      <c r="C337" s="11"/>
      <c r="D337" s="11"/>
      <c r="E337" s="11"/>
      <c r="F337" s="11"/>
      <c r="G337" s="11">
        <v>4</v>
      </c>
      <c r="H337" s="11" t="s">
        <v>1212</v>
      </c>
      <c r="I337" s="11" t="s">
        <v>59</v>
      </c>
      <c r="J337" s="11" t="s">
        <v>1213</v>
      </c>
      <c r="K337" s="11">
        <v>59.2</v>
      </c>
      <c r="L337" s="12"/>
      <c r="M337" s="11">
        <v>66.5</v>
      </c>
      <c r="N337" s="12"/>
      <c r="O337" s="12"/>
      <c r="P337" s="11">
        <v>31.2425</v>
      </c>
      <c r="Q337" s="11"/>
      <c r="R337" s="11">
        <v>81.6</v>
      </c>
      <c r="S337" s="11">
        <f t="shared" si="6"/>
        <v>72.0425</v>
      </c>
      <c r="T337" s="19" t="s">
        <v>1098</v>
      </c>
      <c r="U337" s="19" t="s">
        <v>93</v>
      </c>
      <c r="V337" s="20"/>
    </row>
    <row r="338" ht="16" customHeight="1" spans="1:22">
      <c r="A338" s="11" t="s">
        <v>730</v>
      </c>
      <c r="B338" s="11" t="s">
        <v>1111</v>
      </c>
      <c r="C338" s="11" t="s">
        <v>1161</v>
      </c>
      <c r="D338" s="11" t="s">
        <v>281</v>
      </c>
      <c r="E338" s="11" t="s">
        <v>1214</v>
      </c>
      <c r="F338" s="11">
        <v>4</v>
      </c>
      <c r="G338" s="11">
        <v>1</v>
      </c>
      <c r="H338" s="11" t="s">
        <v>1215</v>
      </c>
      <c r="I338" s="11" t="s">
        <v>59</v>
      </c>
      <c r="J338" s="11" t="s">
        <v>1216</v>
      </c>
      <c r="K338" s="11">
        <v>59.2</v>
      </c>
      <c r="L338" s="12"/>
      <c r="M338" s="11">
        <v>71</v>
      </c>
      <c r="N338" s="12"/>
      <c r="O338" s="12"/>
      <c r="P338" s="11">
        <v>32.255</v>
      </c>
      <c r="Q338" s="11"/>
      <c r="R338" s="11">
        <v>83.8</v>
      </c>
      <c r="S338" s="11">
        <f t="shared" si="6"/>
        <v>74.155</v>
      </c>
      <c r="T338" s="19" t="s">
        <v>193</v>
      </c>
      <c r="U338" s="19" t="s">
        <v>93</v>
      </c>
      <c r="V338" s="20"/>
    </row>
    <row r="339" ht="16" customHeight="1" spans="1:22">
      <c r="A339" s="11"/>
      <c r="B339" s="11"/>
      <c r="C339" s="11"/>
      <c r="D339" s="11"/>
      <c r="E339" s="11"/>
      <c r="F339" s="11"/>
      <c r="G339" s="11">
        <v>2</v>
      </c>
      <c r="H339" s="11" t="s">
        <v>1217</v>
      </c>
      <c r="I339" s="11" t="s">
        <v>59</v>
      </c>
      <c r="J339" s="11" t="s">
        <v>1218</v>
      </c>
      <c r="K339" s="11">
        <v>61.6</v>
      </c>
      <c r="L339" s="12"/>
      <c r="M339" s="11">
        <v>67.5</v>
      </c>
      <c r="N339" s="12"/>
      <c r="O339" s="12"/>
      <c r="P339" s="11">
        <v>32.1275</v>
      </c>
      <c r="Q339" s="11"/>
      <c r="R339" s="11">
        <v>82.4</v>
      </c>
      <c r="S339" s="11">
        <f t="shared" si="6"/>
        <v>73.3275</v>
      </c>
      <c r="T339" s="19" t="s">
        <v>180</v>
      </c>
      <c r="U339" s="19" t="s">
        <v>93</v>
      </c>
      <c r="V339" s="20"/>
    </row>
    <row r="340" ht="16" customHeight="1" spans="1:22">
      <c r="A340" s="11"/>
      <c r="B340" s="11"/>
      <c r="C340" s="11"/>
      <c r="D340" s="11"/>
      <c r="E340" s="11"/>
      <c r="F340" s="11"/>
      <c r="G340" s="11">
        <v>3</v>
      </c>
      <c r="H340" s="11" t="s">
        <v>1219</v>
      </c>
      <c r="I340" s="11" t="s">
        <v>32</v>
      </c>
      <c r="J340" s="11" t="s">
        <v>1220</v>
      </c>
      <c r="K340" s="11">
        <v>51.2</v>
      </c>
      <c r="L340" s="12"/>
      <c r="M340" s="11">
        <v>76.5</v>
      </c>
      <c r="N340" s="12"/>
      <c r="O340" s="12"/>
      <c r="P340" s="11">
        <v>31.2925</v>
      </c>
      <c r="Q340" s="11"/>
      <c r="R340" s="11">
        <v>80.7</v>
      </c>
      <c r="S340" s="11">
        <f t="shared" si="6"/>
        <v>71.6425</v>
      </c>
      <c r="T340" s="19" t="s">
        <v>432</v>
      </c>
      <c r="U340" s="19" t="s">
        <v>93</v>
      </c>
      <c r="V340" s="20"/>
    </row>
    <row r="341" ht="16" customHeight="1" spans="1:22">
      <c r="A341" s="11"/>
      <c r="B341" s="11"/>
      <c r="C341" s="11"/>
      <c r="D341" s="11"/>
      <c r="E341" s="11"/>
      <c r="F341" s="11"/>
      <c r="G341" s="11">
        <v>4</v>
      </c>
      <c r="H341" s="11" t="s">
        <v>1221</v>
      </c>
      <c r="I341" s="11" t="s">
        <v>59</v>
      </c>
      <c r="J341" s="11" t="s">
        <v>1222</v>
      </c>
      <c r="K341" s="11">
        <v>51.2</v>
      </c>
      <c r="L341" s="12"/>
      <c r="M341" s="11">
        <v>72</v>
      </c>
      <c r="N341" s="12"/>
      <c r="O341" s="12"/>
      <c r="P341" s="11">
        <v>30.28</v>
      </c>
      <c r="Q341" s="11"/>
      <c r="R341" s="11">
        <v>82.4</v>
      </c>
      <c r="S341" s="11">
        <f t="shared" si="6"/>
        <v>71.48</v>
      </c>
      <c r="T341" s="19" t="s">
        <v>381</v>
      </c>
      <c r="U341" s="19" t="s">
        <v>160</v>
      </c>
      <c r="V341" s="20"/>
    </row>
    <row r="342" ht="16" customHeight="1" spans="1:22">
      <c r="A342" s="11" t="s">
        <v>730</v>
      </c>
      <c r="B342" s="11" t="s">
        <v>1111</v>
      </c>
      <c r="C342" s="11" t="s">
        <v>1161</v>
      </c>
      <c r="D342" s="11" t="s">
        <v>293</v>
      </c>
      <c r="E342" s="11" t="s">
        <v>1223</v>
      </c>
      <c r="F342" s="11">
        <v>4</v>
      </c>
      <c r="G342" s="11">
        <v>1</v>
      </c>
      <c r="H342" s="11" t="s">
        <v>1224</v>
      </c>
      <c r="I342" s="11" t="s">
        <v>32</v>
      </c>
      <c r="J342" s="11" t="s">
        <v>1225</v>
      </c>
      <c r="K342" s="11">
        <v>63.2</v>
      </c>
      <c r="L342" s="12"/>
      <c r="M342" s="11">
        <v>72</v>
      </c>
      <c r="N342" s="12"/>
      <c r="O342" s="12"/>
      <c r="P342" s="11">
        <v>33.58</v>
      </c>
      <c r="Q342" s="11"/>
      <c r="R342" s="11">
        <v>82</v>
      </c>
      <c r="S342" s="11">
        <f t="shared" si="6"/>
        <v>74.58</v>
      </c>
      <c r="T342" s="19" t="s">
        <v>1226</v>
      </c>
      <c r="U342" s="19" t="s">
        <v>93</v>
      </c>
      <c r="V342" s="20"/>
    </row>
    <row r="343" ht="16" customHeight="1" spans="1:22">
      <c r="A343" s="11"/>
      <c r="B343" s="11"/>
      <c r="C343" s="11"/>
      <c r="D343" s="11"/>
      <c r="E343" s="11"/>
      <c r="F343" s="11"/>
      <c r="G343" s="11">
        <v>2</v>
      </c>
      <c r="H343" s="11" t="s">
        <v>1227</v>
      </c>
      <c r="I343" s="11" t="s">
        <v>32</v>
      </c>
      <c r="J343" s="11" t="s">
        <v>1228</v>
      </c>
      <c r="K343" s="11">
        <v>60.8</v>
      </c>
      <c r="L343" s="12"/>
      <c r="M343" s="11">
        <v>74.5</v>
      </c>
      <c r="N343" s="12"/>
      <c r="O343" s="12"/>
      <c r="P343" s="11">
        <v>33.4825</v>
      </c>
      <c r="Q343" s="11"/>
      <c r="R343" s="11">
        <v>81.6</v>
      </c>
      <c r="S343" s="11">
        <f t="shared" si="6"/>
        <v>74.2825</v>
      </c>
      <c r="T343" s="19" t="s">
        <v>602</v>
      </c>
      <c r="U343" s="19" t="s">
        <v>93</v>
      </c>
      <c r="V343" s="20"/>
    </row>
    <row r="344" ht="16" customHeight="1" spans="1:22">
      <c r="A344" s="11"/>
      <c r="B344" s="11"/>
      <c r="C344" s="11"/>
      <c r="D344" s="11"/>
      <c r="E344" s="11"/>
      <c r="F344" s="11"/>
      <c r="G344" s="11">
        <v>3</v>
      </c>
      <c r="H344" s="11" t="s">
        <v>1229</v>
      </c>
      <c r="I344" s="11" t="s">
        <v>59</v>
      </c>
      <c r="J344" s="11" t="s">
        <v>1230</v>
      </c>
      <c r="K344" s="11">
        <v>56.8</v>
      </c>
      <c r="L344" s="12"/>
      <c r="M344" s="11">
        <v>71.5</v>
      </c>
      <c r="N344" s="12"/>
      <c r="O344" s="12"/>
      <c r="P344" s="11">
        <v>31.7075</v>
      </c>
      <c r="Q344" s="11"/>
      <c r="R344" s="11">
        <v>82.2</v>
      </c>
      <c r="S344" s="11">
        <f t="shared" si="6"/>
        <v>72.8075</v>
      </c>
      <c r="T344" s="19" t="s">
        <v>1231</v>
      </c>
      <c r="U344" s="19" t="s">
        <v>93</v>
      </c>
      <c r="V344" s="20"/>
    </row>
    <row r="345" ht="16" customHeight="1" spans="1:22">
      <c r="A345" s="11"/>
      <c r="B345" s="11"/>
      <c r="C345" s="11"/>
      <c r="D345" s="11"/>
      <c r="E345" s="11"/>
      <c r="F345" s="11"/>
      <c r="G345" s="11">
        <v>4</v>
      </c>
      <c r="H345" s="11" t="s">
        <v>1232</v>
      </c>
      <c r="I345" s="11" t="s">
        <v>32</v>
      </c>
      <c r="J345" s="11" t="s">
        <v>1233</v>
      </c>
      <c r="K345" s="11">
        <v>49.6</v>
      </c>
      <c r="L345" s="12"/>
      <c r="M345" s="11">
        <v>75.5</v>
      </c>
      <c r="N345" s="12"/>
      <c r="O345" s="12"/>
      <c r="P345" s="11">
        <v>30.6275</v>
      </c>
      <c r="Q345" s="11"/>
      <c r="R345" s="11">
        <v>84.2</v>
      </c>
      <c r="S345" s="11">
        <f t="shared" si="6"/>
        <v>72.7275</v>
      </c>
      <c r="T345" s="19" t="s">
        <v>554</v>
      </c>
      <c r="U345" s="19" t="s">
        <v>554</v>
      </c>
      <c r="V345" s="20"/>
    </row>
    <row r="346" ht="16" customHeight="1" spans="1:22">
      <c r="A346" s="11" t="s">
        <v>730</v>
      </c>
      <c r="B346" s="11" t="s">
        <v>1111</v>
      </c>
      <c r="C346" s="11" t="s">
        <v>1161</v>
      </c>
      <c r="D346" s="11" t="s">
        <v>305</v>
      </c>
      <c r="E346" s="11" t="s">
        <v>1234</v>
      </c>
      <c r="F346" s="11">
        <v>4</v>
      </c>
      <c r="G346" s="11">
        <v>1</v>
      </c>
      <c r="H346" s="11" t="s">
        <v>1235</v>
      </c>
      <c r="I346" s="11" t="s">
        <v>59</v>
      </c>
      <c r="J346" s="11" t="s">
        <v>1236</v>
      </c>
      <c r="K346" s="11">
        <v>68</v>
      </c>
      <c r="L346" s="12"/>
      <c r="M346" s="11">
        <v>72</v>
      </c>
      <c r="N346" s="12"/>
      <c r="O346" s="12"/>
      <c r="P346" s="11">
        <v>34.9</v>
      </c>
      <c r="Q346" s="11"/>
      <c r="R346" s="11">
        <v>81.2</v>
      </c>
      <c r="S346" s="11">
        <f t="shared" si="6"/>
        <v>75.5</v>
      </c>
      <c r="T346" s="19" t="s">
        <v>1237</v>
      </c>
      <c r="U346" s="19" t="s">
        <v>93</v>
      </c>
      <c r="V346" s="20"/>
    </row>
    <row r="347" ht="16" customHeight="1" spans="1:22">
      <c r="A347" s="11"/>
      <c r="B347" s="11"/>
      <c r="C347" s="11"/>
      <c r="D347" s="11"/>
      <c r="E347" s="11"/>
      <c r="F347" s="11"/>
      <c r="G347" s="11">
        <v>2</v>
      </c>
      <c r="H347" s="11" t="s">
        <v>1238</v>
      </c>
      <c r="I347" s="11" t="s">
        <v>32</v>
      </c>
      <c r="J347" s="11" t="s">
        <v>1239</v>
      </c>
      <c r="K347" s="11">
        <v>63.2</v>
      </c>
      <c r="L347" s="12"/>
      <c r="M347" s="11">
        <v>72.5</v>
      </c>
      <c r="N347" s="12"/>
      <c r="O347" s="12"/>
      <c r="P347" s="11">
        <v>33.6925</v>
      </c>
      <c r="Q347" s="11"/>
      <c r="R347" s="11">
        <v>82.6</v>
      </c>
      <c r="S347" s="11">
        <f t="shared" si="6"/>
        <v>74.9925</v>
      </c>
      <c r="T347" s="19" t="s">
        <v>211</v>
      </c>
      <c r="U347" s="19" t="s">
        <v>1240</v>
      </c>
      <c r="V347" s="20"/>
    </row>
    <row r="348" ht="16" customHeight="1" spans="1:22">
      <c r="A348" s="11"/>
      <c r="B348" s="11"/>
      <c r="C348" s="11"/>
      <c r="D348" s="11"/>
      <c r="E348" s="11"/>
      <c r="F348" s="11"/>
      <c r="G348" s="11">
        <v>3</v>
      </c>
      <c r="H348" s="11" t="s">
        <v>1241</v>
      </c>
      <c r="I348" s="11" t="s">
        <v>59</v>
      </c>
      <c r="J348" s="11" t="s">
        <v>1242</v>
      </c>
      <c r="K348" s="11">
        <v>62.4</v>
      </c>
      <c r="L348" s="12"/>
      <c r="M348" s="11">
        <v>74.5</v>
      </c>
      <c r="N348" s="12"/>
      <c r="O348" s="12"/>
      <c r="P348" s="11">
        <v>33.9225</v>
      </c>
      <c r="Q348" s="11"/>
      <c r="R348" s="11">
        <v>81.6</v>
      </c>
      <c r="S348" s="11">
        <f t="shared" si="6"/>
        <v>74.7225</v>
      </c>
      <c r="T348" s="19" t="s">
        <v>140</v>
      </c>
      <c r="U348" s="19" t="s">
        <v>93</v>
      </c>
      <c r="V348" s="20"/>
    </row>
    <row r="349" ht="16" customHeight="1" spans="1:22">
      <c r="A349" s="11"/>
      <c r="B349" s="11"/>
      <c r="C349" s="11"/>
      <c r="D349" s="11"/>
      <c r="E349" s="11"/>
      <c r="F349" s="11"/>
      <c r="G349" s="11">
        <v>4</v>
      </c>
      <c r="H349" s="11" t="s">
        <v>1243</v>
      </c>
      <c r="I349" s="11" t="s">
        <v>59</v>
      </c>
      <c r="J349" s="11" t="s">
        <v>1244</v>
      </c>
      <c r="K349" s="11">
        <v>61.6</v>
      </c>
      <c r="L349" s="12"/>
      <c r="M349" s="11">
        <v>75.5</v>
      </c>
      <c r="N349" s="12"/>
      <c r="O349" s="12"/>
      <c r="P349" s="11">
        <v>33.9275</v>
      </c>
      <c r="Q349" s="11"/>
      <c r="R349" s="11">
        <v>80.4</v>
      </c>
      <c r="S349" s="11">
        <f t="shared" si="6"/>
        <v>74.1275</v>
      </c>
      <c r="T349" s="19" t="s">
        <v>520</v>
      </c>
      <c r="U349" s="19" t="s">
        <v>1245</v>
      </c>
      <c r="V349" s="20"/>
    </row>
    <row r="350" ht="16" customHeight="1" spans="1:22">
      <c r="A350" s="11" t="s">
        <v>730</v>
      </c>
      <c r="B350" s="11" t="s">
        <v>1111</v>
      </c>
      <c r="C350" s="11" t="s">
        <v>1161</v>
      </c>
      <c r="D350" s="11" t="s">
        <v>320</v>
      </c>
      <c r="E350" s="11" t="s">
        <v>1246</v>
      </c>
      <c r="F350" s="11">
        <v>4</v>
      </c>
      <c r="G350" s="11">
        <v>1</v>
      </c>
      <c r="H350" s="11" t="s">
        <v>1247</v>
      </c>
      <c r="I350" s="11" t="s">
        <v>32</v>
      </c>
      <c r="J350" s="11" t="s">
        <v>1248</v>
      </c>
      <c r="K350" s="11">
        <v>57.6</v>
      </c>
      <c r="L350" s="12"/>
      <c r="M350" s="11">
        <v>75.5</v>
      </c>
      <c r="N350" s="12"/>
      <c r="O350" s="12"/>
      <c r="P350" s="11">
        <v>32.8275</v>
      </c>
      <c r="Q350" s="11"/>
      <c r="R350" s="11">
        <v>81.6</v>
      </c>
      <c r="S350" s="11">
        <f t="shared" si="6"/>
        <v>73.6275</v>
      </c>
      <c r="T350" s="19" t="s">
        <v>147</v>
      </c>
      <c r="U350" s="19" t="s">
        <v>1249</v>
      </c>
      <c r="V350" s="20"/>
    </row>
    <row r="351" ht="16" customHeight="1" spans="1:22">
      <c r="A351" s="11"/>
      <c r="B351" s="11"/>
      <c r="C351" s="11"/>
      <c r="D351" s="11"/>
      <c r="E351" s="11"/>
      <c r="F351" s="11"/>
      <c r="G351" s="11">
        <v>2</v>
      </c>
      <c r="H351" s="11" t="s">
        <v>1250</v>
      </c>
      <c r="I351" s="11" t="s">
        <v>59</v>
      </c>
      <c r="J351" s="11" t="s">
        <v>1251</v>
      </c>
      <c r="K351" s="11">
        <v>68</v>
      </c>
      <c r="L351" s="12"/>
      <c r="M351" s="11">
        <v>67</v>
      </c>
      <c r="N351" s="12"/>
      <c r="O351" s="12"/>
      <c r="P351" s="11">
        <v>33.775</v>
      </c>
      <c r="Q351" s="11"/>
      <c r="R351" s="11">
        <v>79.4</v>
      </c>
      <c r="S351" s="11">
        <f t="shared" si="6"/>
        <v>73.475</v>
      </c>
      <c r="T351" s="19" t="s">
        <v>1252</v>
      </c>
      <c r="U351" s="19" t="s">
        <v>93</v>
      </c>
      <c r="V351" s="20"/>
    </row>
    <row r="352" ht="16" customHeight="1" spans="1:22">
      <c r="A352" s="11"/>
      <c r="B352" s="11"/>
      <c r="C352" s="11"/>
      <c r="D352" s="11"/>
      <c r="E352" s="11"/>
      <c r="F352" s="11"/>
      <c r="G352" s="11">
        <v>3</v>
      </c>
      <c r="H352" s="11" t="s">
        <v>1253</v>
      </c>
      <c r="I352" s="11" t="s">
        <v>59</v>
      </c>
      <c r="J352" s="11" t="s">
        <v>1254</v>
      </c>
      <c r="K352" s="11">
        <v>66.4</v>
      </c>
      <c r="L352" s="12"/>
      <c r="M352" s="11">
        <v>72.5</v>
      </c>
      <c r="N352" s="12"/>
      <c r="O352" s="12"/>
      <c r="P352" s="11">
        <v>34.5725</v>
      </c>
      <c r="Q352" s="11"/>
      <c r="R352" s="11">
        <v>77.2</v>
      </c>
      <c r="S352" s="11">
        <f t="shared" si="6"/>
        <v>73.1725</v>
      </c>
      <c r="T352" s="19" t="s">
        <v>850</v>
      </c>
      <c r="U352" s="19" t="s">
        <v>1255</v>
      </c>
      <c r="V352" s="20"/>
    </row>
    <row r="353" ht="16" customHeight="1" spans="1:22">
      <c r="A353" s="11"/>
      <c r="B353" s="11"/>
      <c r="C353" s="11"/>
      <c r="D353" s="11"/>
      <c r="E353" s="11"/>
      <c r="F353" s="11"/>
      <c r="G353" s="11">
        <v>4</v>
      </c>
      <c r="H353" s="11" t="s">
        <v>1256</v>
      </c>
      <c r="I353" s="11" t="s">
        <v>59</v>
      </c>
      <c r="J353" s="11" t="s">
        <v>1257</v>
      </c>
      <c r="K353" s="11">
        <v>65.6</v>
      </c>
      <c r="L353" s="12"/>
      <c r="M353" s="11">
        <v>65.5</v>
      </c>
      <c r="N353" s="12"/>
      <c r="O353" s="12"/>
      <c r="P353" s="11">
        <v>32.7775</v>
      </c>
      <c r="Q353" s="11"/>
      <c r="R353" s="11">
        <v>80.3</v>
      </c>
      <c r="S353" s="11">
        <f t="shared" si="6"/>
        <v>72.9275</v>
      </c>
      <c r="T353" s="19" t="s">
        <v>258</v>
      </c>
      <c r="U353" s="19" t="s">
        <v>1258</v>
      </c>
      <c r="V353" s="20"/>
    </row>
    <row r="354" ht="16" customHeight="1" spans="1:22">
      <c r="A354" s="11" t="s">
        <v>730</v>
      </c>
      <c r="B354" s="11" t="s">
        <v>1259</v>
      </c>
      <c r="C354" s="11" t="s">
        <v>240</v>
      </c>
      <c r="D354" s="11" t="s">
        <v>1260</v>
      </c>
      <c r="E354" s="11" t="s">
        <v>1261</v>
      </c>
      <c r="F354" s="11">
        <v>5</v>
      </c>
      <c r="G354" s="11">
        <v>1</v>
      </c>
      <c r="H354" s="11" t="s">
        <v>1262</v>
      </c>
      <c r="I354" s="11" t="s">
        <v>32</v>
      </c>
      <c r="J354" s="11" t="s">
        <v>1263</v>
      </c>
      <c r="K354" s="11"/>
      <c r="L354" s="12"/>
      <c r="M354" s="12"/>
      <c r="N354" s="12"/>
      <c r="O354" s="11">
        <v>76</v>
      </c>
      <c r="P354" s="11">
        <v>38</v>
      </c>
      <c r="Q354" s="11"/>
      <c r="R354" s="11">
        <v>81.8</v>
      </c>
      <c r="S354" s="11">
        <f t="shared" si="6"/>
        <v>78.9</v>
      </c>
      <c r="T354" s="19" t="s">
        <v>392</v>
      </c>
      <c r="U354" s="19" t="s">
        <v>1264</v>
      </c>
      <c r="V354" s="20"/>
    </row>
    <row r="355" ht="16" customHeight="1" spans="1:22">
      <c r="A355" s="11"/>
      <c r="B355" s="11"/>
      <c r="C355" s="11"/>
      <c r="D355" s="11"/>
      <c r="E355" s="11"/>
      <c r="F355" s="11"/>
      <c r="G355" s="11">
        <v>2</v>
      </c>
      <c r="H355" s="11" t="s">
        <v>1265</v>
      </c>
      <c r="I355" s="11" t="s">
        <v>59</v>
      </c>
      <c r="J355" s="11" t="s">
        <v>1266</v>
      </c>
      <c r="K355" s="11"/>
      <c r="L355" s="12"/>
      <c r="M355" s="12"/>
      <c r="N355" s="12"/>
      <c r="O355" s="11">
        <v>73</v>
      </c>
      <c r="P355" s="11">
        <v>36.5</v>
      </c>
      <c r="Q355" s="11"/>
      <c r="R355" s="11">
        <v>83.1</v>
      </c>
      <c r="S355" s="11">
        <f t="shared" si="6"/>
        <v>78.05</v>
      </c>
      <c r="T355" s="19" t="s">
        <v>1267</v>
      </c>
      <c r="U355" s="19" t="s">
        <v>1268</v>
      </c>
      <c r="V355" s="20"/>
    </row>
    <row r="356" ht="16" customHeight="1" spans="1:22">
      <c r="A356" s="11"/>
      <c r="B356" s="11"/>
      <c r="C356" s="11"/>
      <c r="D356" s="11"/>
      <c r="E356" s="11"/>
      <c r="F356" s="11"/>
      <c r="G356" s="11">
        <v>3</v>
      </c>
      <c r="H356" s="11" t="s">
        <v>1269</v>
      </c>
      <c r="I356" s="11" t="s">
        <v>59</v>
      </c>
      <c r="J356" s="11" t="s">
        <v>1270</v>
      </c>
      <c r="K356" s="11"/>
      <c r="L356" s="12"/>
      <c r="M356" s="12"/>
      <c r="N356" s="12"/>
      <c r="O356" s="11">
        <v>71.5</v>
      </c>
      <c r="P356" s="11">
        <v>35.75</v>
      </c>
      <c r="Q356" s="11"/>
      <c r="R356" s="11">
        <v>83.4</v>
      </c>
      <c r="S356" s="11">
        <f t="shared" si="6"/>
        <v>77.45</v>
      </c>
      <c r="T356" s="19" t="s">
        <v>575</v>
      </c>
      <c r="U356" s="19" t="s">
        <v>1271</v>
      </c>
      <c r="V356" s="20"/>
    </row>
    <row r="357" ht="16" customHeight="1" spans="1:22">
      <c r="A357" s="11"/>
      <c r="B357" s="11"/>
      <c r="C357" s="11"/>
      <c r="D357" s="11"/>
      <c r="E357" s="11"/>
      <c r="F357" s="11"/>
      <c r="G357" s="11">
        <v>4</v>
      </c>
      <c r="H357" s="11" t="s">
        <v>1272</v>
      </c>
      <c r="I357" s="11" t="s">
        <v>32</v>
      </c>
      <c r="J357" s="11" t="s">
        <v>1273</v>
      </c>
      <c r="K357" s="11"/>
      <c r="L357" s="12"/>
      <c r="M357" s="12"/>
      <c r="N357" s="12"/>
      <c r="O357" s="11">
        <v>72.5</v>
      </c>
      <c r="P357" s="11">
        <v>36.25</v>
      </c>
      <c r="Q357" s="11"/>
      <c r="R357" s="11">
        <v>82.2</v>
      </c>
      <c r="S357" s="11">
        <f t="shared" si="6"/>
        <v>77.35</v>
      </c>
      <c r="T357" s="19" t="s">
        <v>392</v>
      </c>
      <c r="U357" s="19" t="s">
        <v>1274</v>
      </c>
      <c r="V357" s="20"/>
    </row>
    <row r="358" ht="16" customHeight="1" spans="1:22">
      <c r="A358" s="11"/>
      <c r="B358" s="11"/>
      <c r="C358" s="11"/>
      <c r="D358" s="11"/>
      <c r="E358" s="11"/>
      <c r="F358" s="11"/>
      <c r="G358" s="11">
        <v>5</v>
      </c>
      <c r="H358" s="11" t="s">
        <v>1275</v>
      </c>
      <c r="I358" s="11" t="s">
        <v>59</v>
      </c>
      <c r="J358" s="11" t="s">
        <v>1276</v>
      </c>
      <c r="K358" s="11"/>
      <c r="L358" s="12"/>
      <c r="M358" s="12"/>
      <c r="N358" s="12"/>
      <c r="O358" s="11">
        <v>69.5</v>
      </c>
      <c r="P358" s="11">
        <v>34.75</v>
      </c>
      <c r="Q358" s="11"/>
      <c r="R358" s="11">
        <v>84.6</v>
      </c>
      <c r="S358" s="11">
        <f t="shared" si="6"/>
        <v>77.05</v>
      </c>
      <c r="T358" s="19" t="s">
        <v>575</v>
      </c>
      <c r="U358" s="19" t="s">
        <v>1277</v>
      </c>
      <c r="V358" s="20"/>
    </row>
    <row r="359" ht="16" customHeight="1" spans="1:22">
      <c r="A359" s="11" t="s">
        <v>730</v>
      </c>
      <c r="B359" s="11" t="s">
        <v>1259</v>
      </c>
      <c r="C359" s="11" t="s">
        <v>346</v>
      </c>
      <c r="D359" s="11" t="s">
        <v>171</v>
      </c>
      <c r="E359" s="11" t="s">
        <v>1278</v>
      </c>
      <c r="F359" s="11">
        <v>4</v>
      </c>
      <c r="G359" s="11">
        <v>1</v>
      </c>
      <c r="H359" s="11" t="s">
        <v>1279</v>
      </c>
      <c r="I359" s="11" t="s">
        <v>59</v>
      </c>
      <c r="J359" s="11" t="s">
        <v>1280</v>
      </c>
      <c r="K359" s="11"/>
      <c r="L359" s="12"/>
      <c r="M359" s="12"/>
      <c r="N359" s="12"/>
      <c r="O359" s="11">
        <v>78</v>
      </c>
      <c r="P359" s="11">
        <v>39</v>
      </c>
      <c r="Q359" s="11"/>
      <c r="R359" s="11">
        <v>84.1</v>
      </c>
      <c r="S359" s="11">
        <f t="shared" si="6"/>
        <v>81.05</v>
      </c>
      <c r="T359" s="19" t="s">
        <v>392</v>
      </c>
      <c r="U359" s="19" t="s">
        <v>1281</v>
      </c>
      <c r="V359" s="20"/>
    </row>
    <row r="360" ht="16" customHeight="1" spans="1:22">
      <c r="A360" s="11"/>
      <c r="B360" s="11"/>
      <c r="C360" s="11"/>
      <c r="D360" s="11"/>
      <c r="E360" s="11"/>
      <c r="F360" s="11"/>
      <c r="G360" s="11">
        <v>2</v>
      </c>
      <c r="H360" s="11" t="s">
        <v>1282</v>
      </c>
      <c r="I360" s="11" t="s">
        <v>59</v>
      </c>
      <c r="J360" s="11" t="s">
        <v>1283</v>
      </c>
      <c r="K360" s="11"/>
      <c r="L360" s="12"/>
      <c r="M360" s="12"/>
      <c r="N360" s="12"/>
      <c r="O360" s="11">
        <v>75</v>
      </c>
      <c r="P360" s="11">
        <v>37.5</v>
      </c>
      <c r="Q360" s="11"/>
      <c r="R360" s="11">
        <v>83.6</v>
      </c>
      <c r="S360" s="11">
        <f t="shared" si="6"/>
        <v>79.3</v>
      </c>
      <c r="T360" s="19" t="s">
        <v>324</v>
      </c>
      <c r="U360" s="19" t="s">
        <v>1284</v>
      </c>
      <c r="V360" s="20"/>
    </row>
    <row r="361" ht="16" customHeight="1" spans="1:22">
      <c r="A361" s="11"/>
      <c r="B361" s="11"/>
      <c r="C361" s="11"/>
      <c r="D361" s="11"/>
      <c r="E361" s="11"/>
      <c r="F361" s="11"/>
      <c r="G361" s="11">
        <v>3</v>
      </c>
      <c r="H361" s="11" t="s">
        <v>1285</v>
      </c>
      <c r="I361" s="11" t="s">
        <v>59</v>
      </c>
      <c r="J361" s="11" t="s">
        <v>1286</v>
      </c>
      <c r="K361" s="11"/>
      <c r="L361" s="12"/>
      <c r="M361" s="12"/>
      <c r="N361" s="12"/>
      <c r="O361" s="11">
        <v>73.5</v>
      </c>
      <c r="P361" s="11">
        <v>36.75</v>
      </c>
      <c r="Q361" s="11"/>
      <c r="R361" s="11">
        <v>82.7</v>
      </c>
      <c r="S361" s="11">
        <f t="shared" si="6"/>
        <v>78.1</v>
      </c>
      <c r="T361" s="19" t="s">
        <v>1287</v>
      </c>
      <c r="U361" s="19" t="s">
        <v>1288</v>
      </c>
      <c r="V361" s="20"/>
    </row>
    <row r="362" ht="30" customHeight="1" spans="1:22">
      <c r="A362" s="11"/>
      <c r="B362" s="11"/>
      <c r="C362" s="11"/>
      <c r="D362" s="11"/>
      <c r="E362" s="11"/>
      <c r="F362" s="11"/>
      <c r="G362" s="11">
        <v>4</v>
      </c>
      <c r="H362" s="11" t="s">
        <v>1289</v>
      </c>
      <c r="I362" s="11" t="s">
        <v>32</v>
      </c>
      <c r="J362" s="11" t="s">
        <v>1290</v>
      </c>
      <c r="K362" s="11"/>
      <c r="L362" s="12"/>
      <c r="M362" s="12"/>
      <c r="N362" s="12"/>
      <c r="O362" s="11">
        <v>73.5</v>
      </c>
      <c r="P362" s="11">
        <v>36.75</v>
      </c>
      <c r="Q362" s="11"/>
      <c r="R362" s="11">
        <v>82</v>
      </c>
      <c r="S362" s="11">
        <f t="shared" si="6"/>
        <v>77.75</v>
      </c>
      <c r="T362" s="19" t="s">
        <v>1291</v>
      </c>
      <c r="U362" s="19" t="s">
        <v>1292</v>
      </c>
      <c r="V362" s="20"/>
    </row>
    <row r="363" ht="16" customHeight="1" spans="1:22">
      <c r="A363" s="11" t="s">
        <v>730</v>
      </c>
      <c r="B363" s="11" t="s">
        <v>1259</v>
      </c>
      <c r="C363" s="11" t="s">
        <v>346</v>
      </c>
      <c r="D363" s="11" t="s">
        <v>181</v>
      </c>
      <c r="E363" s="11" t="s">
        <v>1293</v>
      </c>
      <c r="F363" s="11">
        <v>4</v>
      </c>
      <c r="G363" s="11">
        <v>1</v>
      </c>
      <c r="H363" s="11" t="s">
        <v>1294</v>
      </c>
      <c r="I363" s="11" t="s">
        <v>59</v>
      </c>
      <c r="J363" s="11" t="s">
        <v>1295</v>
      </c>
      <c r="K363" s="11"/>
      <c r="L363" s="12"/>
      <c r="M363" s="12"/>
      <c r="N363" s="12"/>
      <c r="O363" s="11">
        <v>76.5</v>
      </c>
      <c r="P363" s="11">
        <v>38.25</v>
      </c>
      <c r="Q363" s="11"/>
      <c r="R363" s="11">
        <v>82</v>
      </c>
      <c r="S363" s="11">
        <f t="shared" si="6"/>
        <v>79.25</v>
      </c>
      <c r="T363" s="19" t="s">
        <v>1296</v>
      </c>
      <c r="U363" s="19" t="s">
        <v>1297</v>
      </c>
      <c r="V363" s="20"/>
    </row>
    <row r="364" ht="16" customHeight="1" spans="1:22">
      <c r="A364" s="11"/>
      <c r="B364" s="11"/>
      <c r="C364" s="11"/>
      <c r="D364" s="11"/>
      <c r="E364" s="11"/>
      <c r="F364" s="11"/>
      <c r="G364" s="11">
        <v>2</v>
      </c>
      <c r="H364" s="11" t="s">
        <v>1298</v>
      </c>
      <c r="I364" s="11" t="s">
        <v>32</v>
      </c>
      <c r="J364" s="11" t="s">
        <v>1299</v>
      </c>
      <c r="K364" s="11"/>
      <c r="L364" s="12"/>
      <c r="M364" s="12"/>
      <c r="N364" s="12"/>
      <c r="O364" s="11">
        <v>76</v>
      </c>
      <c r="P364" s="11">
        <v>38</v>
      </c>
      <c r="Q364" s="11"/>
      <c r="R364" s="11">
        <v>81.9</v>
      </c>
      <c r="S364" s="11">
        <f t="shared" si="6"/>
        <v>78.95</v>
      </c>
      <c r="T364" s="19" t="s">
        <v>484</v>
      </c>
      <c r="U364" s="19" t="s">
        <v>1300</v>
      </c>
      <c r="V364" s="20"/>
    </row>
    <row r="365" ht="16" customHeight="1" spans="1:22">
      <c r="A365" s="11"/>
      <c r="B365" s="11"/>
      <c r="C365" s="11"/>
      <c r="D365" s="11"/>
      <c r="E365" s="11"/>
      <c r="F365" s="11"/>
      <c r="G365" s="11">
        <v>3</v>
      </c>
      <c r="H365" s="11" t="s">
        <v>1301</v>
      </c>
      <c r="I365" s="11" t="s">
        <v>59</v>
      </c>
      <c r="J365" s="11" t="s">
        <v>1302</v>
      </c>
      <c r="K365" s="11"/>
      <c r="L365" s="12"/>
      <c r="M365" s="12"/>
      <c r="N365" s="12"/>
      <c r="O365" s="11">
        <v>71</v>
      </c>
      <c r="P365" s="11">
        <v>35.5</v>
      </c>
      <c r="Q365" s="11"/>
      <c r="R365" s="11">
        <v>86.8</v>
      </c>
      <c r="S365" s="11">
        <f t="shared" si="6"/>
        <v>78.9</v>
      </c>
      <c r="T365" s="19" t="s">
        <v>1303</v>
      </c>
      <c r="U365" s="19" t="s">
        <v>1304</v>
      </c>
      <c r="V365" s="20"/>
    </row>
    <row r="366" ht="35" customHeight="1" spans="1:22">
      <c r="A366" s="11"/>
      <c r="B366" s="11"/>
      <c r="C366" s="11"/>
      <c r="D366" s="11"/>
      <c r="E366" s="11"/>
      <c r="F366" s="11"/>
      <c r="G366" s="11">
        <v>4</v>
      </c>
      <c r="H366" s="11" t="s">
        <v>1305</v>
      </c>
      <c r="I366" s="11" t="s">
        <v>59</v>
      </c>
      <c r="J366" s="11" t="s">
        <v>1306</v>
      </c>
      <c r="K366" s="11"/>
      <c r="L366" s="12"/>
      <c r="M366" s="12"/>
      <c r="N366" s="12"/>
      <c r="O366" s="11">
        <v>71</v>
      </c>
      <c r="P366" s="11">
        <v>35.5</v>
      </c>
      <c r="Q366" s="11"/>
      <c r="R366" s="11">
        <v>83</v>
      </c>
      <c r="S366" s="11">
        <f t="shared" si="6"/>
        <v>77</v>
      </c>
      <c r="T366" s="19" t="s">
        <v>92</v>
      </c>
      <c r="U366" s="19" t="s">
        <v>1307</v>
      </c>
      <c r="V366" s="20"/>
    </row>
    <row r="367" ht="16" customHeight="1" spans="1:22">
      <c r="A367" s="11" t="s">
        <v>730</v>
      </c>
      <c r="B367" s="11" t="s">
        <v>1259</v>
      </c>
      <c r="C367" s="11" t="s">
        <v>592</v>
      </c>
      <c r="D367" s="11" t="s">
        <v>1260</v>
      </c>
      <c r="E367" s="11" t="s">
        <v>1308</v>
      </c>
      <c r="F367" s="11">
        <v>3</v>
      </c>
      <c r="G367" s="11">
        <v>1</v>
      </c>
      <c r="H367" s="11" t="s">
        <v>1309</v>
      </c>
      <c r="I367" s="11" t="s">
        <v>32</v>
      </c>
      <c r="J367" s="11" t="s">
        <v>1310</v>
      </c>
      <c r="K367" s="11"/>
      <c r="L367" s="12"/>
      <c r="M367" s="12"/>
      <c r="N367" s="12"/>
      <c r="O367" s="11">
        <v>70.5</v>
      </c>
      <c r="P367" s="11">
        <v>35.25</v>
      </c>
      <c r="Q367" s="11"/>
      <c r="R367" s="11">
        <v>83</v>
      </c>
      <c r="S367" s="11">
        <f t="shared" si="6"/>
        <v>76.75</v>
      </c>
      <c r="T367" s="19" t="s">
        <v>309</v>
      </c>
      <c r="U367" s="19" t="s">
        <v>1311</v>
      </c>
      <c r="V367" s="20"/>
    </row>
    <row r="368" ht="16" customHeight="1" spans="1:22">
      <c r="A368" s="11"/>
      <c r="B368" s="11"/>
      <c r="C368" s="11"/>
      <c r="D368" s="11"/>
      <c r="E368" s="11"/>
      <c r="F368" s="11"/>
      <c r="G368" s="11">
        <v>2</v>
      </c>
      <c r="H368" s="11" t="s">
        <v>1312</v>
      </c>
      <c r="I368" s="11" t="s">
        <v>59</v>
      </c>
      <c r="J368" s="11" t="s">
        <v>1313</v>
      </c>
      <c r="K368" s="11"/>
      <c r="L368" s="12"/>
      <c r="M368" s="12"/>
      <c r="N368" s="12"/>
      <c r="O368" s="11">
        <v>70</v>
      </c>
      <c r="P368" s="11">
        <v>35</v>
      </c>
      <c r="Q368" s="11"/>
      <c r="R368" s="11">
        <v>81.4</v>
      </c>
      <c r="S368" s="11">
        <f t="shared" si="6"/>
        <v>75.7</v>
      </c>
      <c r="T368" s="19" t="s">
        <v>1314</v>
      </c>
      <c r="U368" s="19" t="s">
        <v>1315</v>
      </c>
      <c r="V368" s="20"/>
    </row>
    <row r="369" ht="48" customHeight="1" spans="1:22">
      <c r="A369" s="11"/>
      <c r="B369" s="11"/>
      <c r="C369" s="11"/>
      <c r="D369" s="11"/>
      <c r="E369" s="11"/>
      <c r="F369" s="11"/>
      <c r="G369" s="11">
        <v>3</v>
      </c>
      <c r="H369" s="11" t="s">
        <v>1316</v>
      </c>
      <c r="I369" s="11" t="s">
        <v>32</v>
      </c>
      <c r="J369" s="11" t="s">
        <v>1317</v>
      </c>
      <c r="K369" s="11"/>
      <c r="L369" s="12"/>
      <c r="M369" s="12"/>
      <c r="N369" s="12"/>
      <c r="O369" s="11">
        <v>68</v>
      </c>
      <c r="P369" s="11">
        <v>34</v>
      </c>
      <c r="Q369" s="11"/>
      <c r="R369" s="11">
        <v>83.3</v>
      </c>
      <c r="S369" s="11">
        <f t="shared" si="6"/>
        <v>75.65</v>
      </c>
      <c r="T369" s="19" t="s">
        <v>1043</v>
      </c>
      <c r="U369" s="19" t="s">
        <v>1318</v>
      </c>
      <c r="V369" s="20"/>
    </row>
    <row r="370" ht="16" customHeight="1" spans="1:22">
      <c r="A370" s="11" t="s">
        <v>730</v>
      </c>
      <c r="B370" s="11" t="s">
        <v>1259</v>
      </c>
      <c r="C370" s="11" t="s">
        <v>716</v>
      </c>
      <c r="D370" s="11" t="s">
        <v>1260</v>
      </c>
      <c r="E370" s="11" t="s">
        <v>1319</v>
      </c>
      <c r="F370" s="11">
        <v>4</v>
      </c>
      <c r="G370" s="11">
        <v>1</v>
      </c>
      <c r="H370" s="11" t="s">
        <v>1320</v>
      </c>
      <c r="I370" s="11" t="s">
        <v>32</v>
      </c>
      <c r="J370" s="11" t="s">
        <v>1321</v>
      </c>
      <c r="K370" s="11"/>
      <c r="L370" s="12"/>
      <c r="M370" s="12"/>
      <c r="N370" s="12"/>
      <c r="O370" s="11">
        <v>73.5</v>
      </c>
      <c r="P370" s="11">
        <v>36.75</v>
      </c>
      <c r="Q370" s="11"/>
      <c r="R370" s="11">
        <v>86.6</v>
      </c>
      <c r="S370" s="11">
        <f t="shared" si="6"/>
        <v>80.05</v>
      </c>
      <c r="T370" s="19" t="s">
        <v>575</v>
      </c>
      <c r="U370" s="19" t="s">
        <v>1322</v>
      </c>
      <c r="V370" s="20"/>
    </row>
    <row r="371" ht="16" customHeight="1" spans="1:22">
      <c r="A371" s="11"/>
      <c r="B371" s="11"/>
      <c r="C371" s="11"/>
      <c r="D371" s="11"/>
      <c r="E371" s="11"/>
      <c r="F371" s="11"/>
      <c r="G371" s="11">
        <v>2</v>
      </c>
      <c r="H371" s="11" t="s">
        <v>1323</v>
      </c>
      <c r="I371" s="11" t="s">
        <v>32</v>
      </c>
      <c r="J371" s="11" t="s">
        <v>1324</v>
      </c>
      <c r="K371" s="11"/>
      <c r="L371" s="12"/>
      <c r="M371" s="12"/>
      <c r="N371" s="12"/>
      <c r="O371" s="11">
        <v>70.5</v>
      </c>
      <c r="P371" s="11">
        <v>35.25</v>
      </c>
      <c r="Q371" s="11"/>
      <c r="R371" s="11">
        <v>84</v>
      </c>
      <c r="S371" s="11">
        <f t="shared" si="6"/>
        <v>77.25</v>
      </c>
      <c r="T371" s="19" t="s">
        <v>484</v>
      </c>
      <c r="U371" s="19" t="s">
        <v>1325</v>
      </c>
      <c r="V371" s="20"/>
    </row>
    <row r="372" ht="16" customHeight="1" spans="1:22">
      <c r="A372" s="11"/>
      <c r="B372" s="11"/>
      <c r="C372" s="11"/>
      <c r="D372" s="11"/>
      <c r="E372" s="11"/>
      <c r="F372" s="11"/>
      <c r="G372" s="11">
        <v>3</v>
      </c>
      <c r="H372" s="11" t="s">
        <v>1326</v>
      </c>
      <c r="I372" s="11" t="s">
        <v>32</v>
      </c>
      <c r="J372" s="11" t="s">
        <v>1327</v>
      </c>
      <c r="K372" s="11"/>
      <c r="L372" s="12"/>
      <c r="M372" s="12"/>
      <c r="N372" s="12"/>
      <c r="O372" s="11">
        <v>73</v>
      </c>
      <c r="P372" s="11">
        <v>36.5</v>
      </c>
      <c r="Q372" s="11"/>
      <c r="R372" s="11">
        <v>80.5</v>
      </c>
      <c r="S372" s="11">
        <f t="shared" si="6"/>
        <v>76.75</v>
      </c>
      <c r="T372" s="19" t="s">
        <v>1328</v>
      </c>
      <c r="U372" s="19" t="s">
        <v>1329</v>
      </c>
      <c r="V372" s="20"/>
    </row>
    <row r="373" ht="35" customHeight="1" spans="1:22">
      <c r="A373" s="11"/>
      <c r="B373" s="11"/>
      <c r="C373" s="11"/>
      <c r="D373" s="11"/>
      <c r="E373" s="11"/>
      <c r="F373" s="11"/>
      <c r="G373" s="11">
        <v>4</v>
      </c>
      <c r="H373" s="11" t="s">
        <v>1330</v>
      </c>
      <c r="I373" s="11" t="s">
        <v>59</v>
      </c>
      <c r="J373" s="11" t="s">
        <v>1331</v>
      </c>
      <c r="K373" s="11"/>
      <c r="L373" s="12"/>
      <c r="M373" s="12"/>
      <c r="N373" s="12"/>
      <c r="O373" s="11">
        <v>70.5</v>
      </c>
      <c r="P373" s="11">
        <v>35.25</v>
      </c>
      <c r="Q373" s="11"/>
      <c r="R373" s="11">
        <v>81.6</v>
      </c>
      <c r="S373" s="11">
        <f t="shared" si="6"/>
        <v>76.05</v>
      </c>
      <c r="T373" s="19" t="s">
        <v>1332</v>
      </c>
      <c r="U373" s="19" t="s">
        <v>1333</v>
      </c>
      <c r="V373" s="20"/>
    </row>
    <row r="374" ht="16" customHeight="1" spans="1:22">
      <c r="A374" s="11" t="s">
        <v>730</v>
      </c>
      <c r="B374" s="11" t="s">
        <v>1259</v>
      </c>
      <c r="C374" s="11" t="s">
        <v>1161</v>
      </c>
      <c r="D374" s="11" t="s">
        <v>1260</v>
      </c>
      <c r="E374" s="11" t="s">
        <v>1334</v>
      </c>
      <c r="F374" s="11">
        <v>3</v>
      </c>
      <c r="G374" s="11">
        <v>1</v>
      </c>
      <c r="H374" s="11" t="s">
        <v>1335</v>
      </c>
      <c r="I374" s="11" t="s">
        <v>32</v>
      </c>
      <c r="J374" s="11" t="s">
        <v>1336</v>
      </c>
      <c r="K374" s="11"/>
      <c r="L374" s="12"/>
      <c r="M374" s="12"/>
      <c r="N374" s="12"/>
      <c r="O374" s="11">
        <v>67.5</v>
      </c>
      <c r="P374" s="11">
        <v>33.75</v>
      </c>
      <c r="Q374" s="11"/>
      <c r="R374" s="11">
        <v>81.5</v>
      </c>
      <c r="S374" s="11">
        <f t="shared" si="6"/>
        <v>74.5</v>
      </c>
      <c r="T374" s="19" t="s">
        <v>1337</v>
      </c>
      <c r="U374" s="19" t="s">
        <v>1338</v>
      </c>
      <c r="V374" s="20"/>
    </row>
    <row r="375" ht="16" customHeight="1" spans="1:22">
      <c r="A375" s="11"/>
      <c r="B375" s="11"/>
      <c r="C375" s="11"/>
      <c r="D375" s="11"/>
      <c r="E375" s="11"/>
      <c r="F375" s="11"/>
      <c r="G375" s="11">
        <v>1</v>
      </c>
      <c r="H375" s="11" t="s">
        <v>1339</v>
      </c>
      <c r="I375" s="11" t="s">
        <v>59</v>
      </c>
      <c r="J375" s="11" t="s">
        <v>1340</v>
      </c>
      <c r="K375" s="11"/>
      <c r="L375" s="12"/>
      <c r="M375" s="12"/>
      <c r="N375" s="12"/>
      <c r="O375" s="11">
        <v>66</v>
      </c>
      <c r="P375" s="11">
        <v>33</v>
      </c>
      <c r="Q375" s="11"/>
      <c r="R375" s="11">
        <v>83</v>
      </c>
      <c r="S375" s="11">
        <f t="shared" si="6"/>
        <v>74.5</v>
      </c>
      <c r="T375" s="19" t="s">
        <v>324</v>
      </c>
      <c r="U375" s="19" t="s">
        <v>1341</v>
      </c>
      <c r="V375" s="20"/>
    </row>
    <row r="376" ht="45" customHeight="1" spans="1:22">
      <c r="A376" s="11"/>
      <c r="B376" s="11"/>
      <c r="C376" s="11"/>
      <c r="D376" s="11"/>
      <c r="E376" s="11"/>
      <c r="F376" s="11"/>
      <c r="G376" s="11">
        <v>3</v>
      </c>
      <c r="H376" s="11" t="s">
        <v>1342</v>
      </c>
      <c r="I376" s="11" t="s">
        <v>59</v>
      </c>
      <c r="J376" s="11" t="s">
        <v>1343</v>
      </c>
      <c r="K376" s="11"/>
      <c r="L376" s="12"/>
      <c r="M376" s="12"/>
      <c r="N376" s="12"/>
      <c r="O376" s="11">
        <v>66.5</v>
      </c>
      <c r="P376" s="11">
        <v>33.25</v>
      </c>
      <c r="Q376" s="11"/>
      <c r="R376" s="11">
        <v>79.5</v>
      </c>
      <c r="S376" s="11">
        <f t="shared" si="6"/>
        <v>73</v>
      </c>
      <c r="T376" s="19" t="s">
        <v>1344</v>
      </c>
      <c r="U376" s="19" t="s">
        <v>1345</v>
      </c>
      <c r="V376" s="20"/>
    </row>
  </sheetData>
  <sortState ref="G186:V193">
    <sortCondition ref="G186:G193"/>
  </sortState>
  <mergeCells count="572">
    <mergeCell ref="A2:V2"/>
    <mergeCell ref="A3:V3"/>
    <mergeCell ref="K4:P4"/>
    <mergeCell ref="A190:V190"/>
    <mergeCell ref="A4:A5"/>
    <mergeCell ref="A6:A9"/>
    <mergeCell ref="A10:A13"/>
    <mergeCell ref="A17:A19"/>
    <mergeCell ref="A20:A23"/>
    <mergeCell ref="A25:A26"/>
    <mergeCell ref="A28:A30"/>
    <mergeCell ref="A35:A37"/>
    <mergeCell ref="A38:A41"/>
    <mergeCell ref="A42:A45"/>
    <mergeCell ref="A46:A50"/>
    <mergeCell ref="A52:A53"/>
    <mergeCell ref="A54:A56"/>
    <mergeCell ref="A57:A59"/>
    <mergeCell ref="A60:A62"/>
    <mergeCell ref="A63:A65"/>
    <mergeCell ref="A66:A68"/>
    <mergeCell ref="A69:A72"/>
    <mergeCell ref="A73:A76"/>
    <mergeCell ref="A79:A82"/>
    <mergeCell ref="A83:A86"/>
    <mergeCell ref="A87:A90"/>
    <mergeCell ref="A91:A94"/>
    <mergeCell ref="A95:A98"/>
    <mergeCell ref="A99:A102"/>
    <mergeCell ref="A103:A106"/>
    <mergeCell ref="A107:A110"/>
    <mergeCell ref="A111:A114"/>
    <mergeCell ref="A115:A118"/>
    <mergeCell ref="A119:A122"/>
    <mergeCell ref="A123:A126"/>
    <mergeCell ref="A127:A130"/>
    <mergeCell ref="A131:A134"/>
    <mergeCell ref="A135:A138"/>
    <mergeCell ref="A139:A143"/>
    <mergeCell ref="A144:A148"/>
    <mergeCell ref="A149:A150"/>
    <mergeCell ref="A151:A155"/>
    <mergeCell ref="A156:A159"/>
    <mergeCell ref="A160:A162"/>
    <mergeCell ref="A165:A166"/>
    <mergeCell ref="A167:A170"/>
    <mergeCell ref="A171:A174"/>
    <mergeCell ref="A175:A179"/>
    <mergeCell ref="A180:A184"/>
    <mergeCell ref="A186:A189"/>
    <mergeCell ref="A191:A194"/>
    <mergeCell ref="A195:A198"/>
    <mergeCell ref="A199:A202"/>
    <mergeCell ref="A203:A206"/>
    <mergeCell ref="A207:A210"/>
    <mergeCell ref="A211:A214"/>
    <mergeCell ref="A215:A218"/>
    <mergeCell ref="A219:A222"/>
    <mergeCell ref="A223:A227"/>
    <mergeCell ref="A228:A231"/>
    <mergeCell ref="A232:A235"/>
    <mergeCell ref="A236:A239"/>
    <mergeCell ref="A240:A244"/>
    <mergeCell ref="A245:A247"/>
    <mergeCell ref="A249:A250"/>
    <mergeCell ref="A252:A253"/>
    <mergeCell ref="A255:A256"/>
    <mergeCell ref="A257:A260"/>
    <mergeCell ref="A261:A264"/>
    <mergeCell ref="A265:A268"/>
    <mergeCell ref="A269:A272"/>
    <mergeCell ref="A273:A276"/>
    <mergeCell ref="A277:A280"/>
    <mergeCell ref="A281:A284"/>
    <mergeCell ref="A285:A288"/>
    <mergeCell ref="A289:A292"/>
    <mergeCell ref="A293:A296"/>
    <mergeCell ref="A297:A300"/>
    <mergeCell ref="A301:A304"/>
    <mergeCell ref="A305:A308"/>
    <mergeCell ref="A309:A310"/>
    <mergeCell ref="A312:A313"/>
    <mergeCell ref="A317:A320"/>
    <mergeCell ref="A322:A325"/>
    <mergeCell ref="A326:A329"/>
    <mergeCell ref="A330:A333"/>
    <mergeCell ref="A334:A337"/>
    <mergeCell ref="A338:A341"/>
    <mergeCell ref="A342:A345"/>
    <mergeCell ref="A346:A349"/>
    <mergeCell ref="A350:A353"/>
    <mergeCell ref="A354:A358"/>
    <mergeCell ref="A359:A362"/>
    <mergeCell ref="A363:A366"/>
    <mergeCell ref="A367:A369"/>
    <mergeCell ref="A370:A373"/>
    <mergeCell ref="A374:A376"/>
    <mergeCell ref="B4:B5"/>
    <mergeCell ref="B6:B9"/>
    <mergeCell ref="B10:B13"/>
    <mergeCell ref="B17:B19"/>
    <mergeCell ref="B20:B23"/>
    <mergeCell ref="B25:B26"/>
    <mergeCell ref="B28:B30"/>
    <mergeCell ref="B35:B37"/>
    <mergeCell ref="B38:B41"/>
    <mergeCell ref="B42:B45"/>
    <mergeCell ref="B46:B50"/>
    <mergeCell ref="B52:B53"/>
    <mergeCell ref="B54:B56"/>
    <mergeCell ref="B57:B59"/>
    <mergeCell ref="B60:B62"/>
    <mergeCell ref="B63:B65"/>
    <mergeCell ref="B66:B68"/>
    <mergeCell ref="B69:B72"/>
    <mergeCell ref="B73:B76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3"/>
    <mergeCell ref="B144:B148"/>
    <mergeCell ref="B149:B150"/>
    <mergeCell ref="B151:B155"/>
    <mergeCell ref="B156:B159"/>
    <mergeCell ref="B160:B162"/>
    <mergeCell ref="B165:B166"/>
    <mergeCell ref="B167:B170"/>
    <mergeCell ref="B171:B174"/>
    <mergeCell ref="B175:B179"/>
    <mergeCell ref="B180:B184"/>
    <mergeCell ref="B186:B189"/>
    <mergeCell ref="B191:B194"/>
    <mergeCell ref="B195:B198"/>
    <mergeCell ref="B199:B202"/>
    <mergeCell ref="B203:B206"/>
    <mergeCell ref="B207:B210"/>
    <mergeCell ref="B211:B214"/>
    <mergeCell ref="B215:B218"/>
    <mergeCell ref="B219:B222"/>
    <mergeCell ref="B223:B227"/>
    <mergeCell ref="B228:B231"/>
    <mergeCell ref="B232:B235"/>
    <mergeCell ref="B236:B239"/>
    <mergeCell ref="B240:B244"/>
    <mergeCell ref="B245:B247"/>
    <mergeCell ref="B249:B250"/>
    <mergeCell ref="B252:B253"/>
    <mergeCell ref="B255:B256"/>
    <mergeCell ref="B257:B260"/>
    <mergeCell ref="B261:B264"/>
    <mergeCell ref="B265:B268"/>
    <mergeCell ref="B269:B272"/>
    <mergeCell ref="B273:B276"/>
    <mergeCell ref="B277:B280"/>
    <mergeCell ref="B281:B284"/>
    <mergeCell ref="B285:B288"/>
    <mergeCell ref="B289:B292"/>
    <mergeCell ref="B293:B296"/>
    <mergeCell ref="B297:B300"/>
    <mergeCell ref="B301:B304"/>
    <mergeCell ref="B305:B308"/>
    <mergeCell ref="B309:B310"/>
    <mergeCell ref="B312:B313"/>
    <mergeCell ref="B317:B320"/>
    <mergeCell ref="B322:B325"/>
    <mergeCell ref="B326:B329"/>
    <mergeCell ref="B330:B333"/>
    <mergeCell ref="B334:B337"/>
    <mergeCell ref="B338:B341"/>
    <mergeCell ref="B342:B345"/>
    <mergeCell ref="B346:B349"/>
    <mergeCell ref="B350:B353"/>
    <mergeCell ref="B354:B358"/>
    <mergeCell ref="B359:B362"/>
    <mergeCell ref="B363:B366"/>
    <mergeCell ref="B367:B369"/>
    <mergeCell ref="B370:B373"/>
    <mergeCell ref="B374:B376"/>
    <mergeCell ref="C4:C5"/>
    <mergeCell ref="C6:C9"/>
    <mergeCell ref="C10:C13"/>
    <mergeCell ref="C17:C19"/>
    <mergeCell ref="C20:C23"/>
    <mergeCell ref="C25:C26"/>
    <mergeCell ref="C28:C30"/>
    <mergeCell ref="C35:C37"/>
    <mergeCell ref="C38:C41"/>
    <mergeCell ref="C42:C45"/>
    <mergeCell ref="C46:C50"/>
    <mergeCell ref="C52:C53"/>
    <mergeCell ref="C54:C56"/>
    <mergeCell ref="C57:C59"/>
    <mergeCell ref="C60:C62"/>
    <mergeCell ref="C63:C65"/>
    <mergeCell ref="C66:C68"/>
    <mergeCell ref="C69:C72"/>
    <mergeCell ref="C73:C76"/>
    <mergeCell ref="C79:C82"/>
    <mergeCell ref="C83:C86"/>
    <mergeCell ref="C87:C90"/>
    <mergeCell ref="C91:C94"/>
    <mergeCell ref="C95:C98"/>
    <mergeCell ref="C99:C102"/>
    <mergeCell ref="C103:C106"/>
    <mergeCell ref="C107:C110"/>
    <mergeCell ref="C111:C114"/>
    <mergeCell ref="C115:C118"/>
    <mergeCell ref="C119:C122"/>
    <mergeCell ref="C123:C126"/>
    <mergeCell ref="C127:C130"/>
    <mergeCell ref="C131:C134"/>
    <mergeCell ref="C135:C138"/>
    <mergeCell ref="C139:C143"/>
    <mergeCell ref="C144:C148"/>
    <mergeCell ref="C149:C150"/>
    <mergeCell ref="C151:C155"/>
    <mergeCell ref="C156:C159"/>
    <mergeCell ref="C160:C162"/>
    <mergeCell ref="C165:C166"/>
    <mergeCell ref="C167:C170"/>
    <mergeCell ref="C171:C174"/>
    <mergeCell ref="C175:C179"/>
    <mergeCell ref="C180:C184"/>
    <mergeCell ref="C186:C189"/>
    <mergeCell ref="C191:C194"/>
    <mergeCell ref="C195:C198"/>
    <mergeCell ref="C199:C202"/>
    <mergeCell ref="C203:C206"/>
    <mergeCell ref="C207:C210"/>
    <mergeCell ref="C211:C214"/>
    <mergeCell ref="C215:C218"/>
    <mergeCell ref="C219:C222"/>
    <mergeCell ref="C223:C227"/>
    <mergeCell ref="C228:C231"/>
    <mergeCell ref="C232:C235"/>
    <mergeCell ref="C236:C239"/>
    <mergeCell ref="C240:C244"/>
    <mergeCell ref="C245:C247"/>
    <mergeCell ref="C249:C250"/>
    <mergeCell ref="C252:C253"/>
    <mergeCell ref="C255:C256"/>
    <mergeCell ref="C257:C260"/>
    <mergeCell ref="C261:C264"/>
    <mergeCell ref="C265:C268"/>
    <mergeCell ref="C269:C272"/>
    <mergeCell ref="C273:C276"/>
    <mergeCell ref="C277:C280"/>
    <mergeCell ref="C281:C284"/>
    <mergeCell ref="C285:C288"/>
    <mergeCell ref="C289:C292"/>
    <mergeCell ref="C293:C296"/>
    <mergeCell ref="C297:C300"/>
    <mergeCell ref="C301:C304"/>
    <mergeCell ref="C305:C308"/>
    <mergeCell ref="C309:C310"/>
    <mergeCell ref="C312:C313"/>
    <mergeCell ref="C317:C320"/>
    <mergeCell ref="C322:C325"/>
    <mergeCell ref="C326:C329"/>
    <mergeCell ref="C330:C333"/>
    <mergeCell ref="C334:C337"/>
    <mergeCell ref="C338:C341"/>
    <mergeCell ref="C342:C345"/>
    <mergeCell ref="C346:C349"/>
    <mergeCell ref="C350:C353"/>
    <mergeCell ref="C354:C358"/>
    <mergeCell ref="C359:C362"/>
    <mergeCell ref="C363:C366"/>
    <mergeCell ref="C367:C369"/>
    <mergeCell ref="C370:C373"/>
    <mergeCell ref="C374:C376"/>
    <mergeCell ref="D4:D5"/>
    <mergeCell ref="D6:D9"/>
    <mergeCell ref="D10:D13"/>
    <mergeCell ref="D17:D19"/>
    <mergeCell ref="D20:D23"/>
    <mergeCell ref="D25:D26"/>
    <mergeCell ref="D28:D30"/>
    <mergeCell ref="D35:D37"/>
    <mergeCell ref="D38:D41"/>
    <mergeCell ref="D42:D45"/>
    <mergeCell ref="D46:D50"/>
    <mergeCell ref="D52:D53"/>
    <mergeCell ref="D54:D56"/>
    <mergeCell ref="D57:D59"/>
    <mergeCell ref="D60:D62"/>
    <mergeCell ref="D63:D65"/>
    <mergeCell ref="D66:D68"/>
    <mergeCell ref="D69:D72"/>
    <mergeCell ref="D73:D76"/>
    <mergeCell ref="D79:D82"/>
    <mergeCell ref="D83:D86"/>
    <mergeCell ref="D87:D90"/>
    <mergeCell ref="D91:D94"/>
    <mergeCell ref="D95:D98"/>
    <mergeCell ref="D99:D102"/>
    <mergeCell ref="D103:D106"/>
    <mergeCell ref="D107:D110"/>
    <mergeCell ref="D111:D114"/>
    <mergeCell ref="D115:D118"/>
    <mergeCell ref="D119:D122"/>
    <mergeCell ref="D123:D126"/>
    <mergeCell ref="D127:D130"/>
    <mergeCell ref="D131:D134"/>
    <mergeCell ref="D135:D138"/>
    <mergeCell ref="D139:D143"/>
    <mergeCell ref="D144:D148"/>
    <mergeCell ref="D149:D150"/>
    <mergeCell ref="D151:D155"/>
    <mergeCell ref="D156:D159"/>
    <mergeCell ref="D160:D162"/>
    <mergeCell ref="D165:D166"/>
    <mergeCell ref="D167:D170"/>
    <mergeCell ref="D171:D174"/>
    <mergeCell ref="D175:D179"/>
    <mergeCell ref="D180:D184"/>
    <mergeCell ref="D186:D189"/>
    <mergeCell ref="D191:D194"/>
    <mergeCell ref="D195:D198"/>
    <mergeCell ref="D199:D202"/>
    <mergeCell ref="D203:D206"/>
    <mergeCell ref="D207:D210"/>
    <mergeCell ref="D211:D214"/>
    <mergeCell ref="D215:D218"/>
    <mergeCell ref="D219:D222"/>
    <mergeCell ref="D223:D227"/>
    <mergeCell ref="D228:D231"/>
    <mergeCell ref="D232:D235"/>
    <mergeCell ref="D236:D239"/>
    <mergeCell ref="D240:D244"/>
    <mergeCell ref="D245:D247"/>
    <mergeCell ref="D249:D250"/>
    <mergeCell ref="D252:D253"/>
    <mergeCell ref="D255:D256"/>
    <mergeCell ref="D257:D260"/>
    <mergeCell ref="D261:D264"/>
    <mergeCell ref="D265:D268"/>
    <mergeCell ref="D269:D272"/>
    <mergeCell ref="D273:D276"/>
    <mergeCell ref="D277:D280"/>
    <mergeCell ref="D281:D284"/>
    <mergeCell ref="D285:D288"/>
    <mergeCell ref="D289:D292"/>
    <mergeCell ref="D293:D296"/>
    <mergeCell ref="D297:D300"/>
    <mergeCell ref="D301:D304"/>
    <mergeCell ref="D305:D308"/>
    <mergeCell ref="D309:D310"/>
    <mergeCell ref="D312:D313"/>
    <mergeCell ref="D317:D320"/>
    <mergeCell ref="D322:D325"/>
    <mergeCell ref="D326:D329"/>
    <mergeCell ref="D330:D333"/>
    <mergeCell ref="D334:D337"/>
    <mergeCell ref="D338:D341"/>
    <mergeCell ref="D342:D345"/>
    <mergeCell ref="D346:D349"/>
    <mergeCell ref="D350:D353"/>
    <mergeCell ref="D354:D358"/>
    <mergeCell ref="D359:D362"/>
    <mergeCell ref="D363:D366"/>
    <mergeCell ref="D367:D369"/>
    <mergeCell ref="D370:D373"/>
    <mergeCell ref="D374:D376"/>
    <mergeCell ref="E4:E5"/>
    <mergeCell ref="E6:E9"/>
    <mergeCell ref="E10:E13"/>
    <mergeCell ref="E17:E19"/>
    <mergeCell ref="E20:E23"/>
    <mergeCell ref="E25:E26"/>
    <mergeCell ref="E28:E30"/>
    <mergeCell ref="E35:E37"/>
    <mergeCell ref="E38:E41"/>
    <mergeCell ref="E42:E45"/>
    <mergeCell ref="E46:E50"/>
    <mergeCell ref="E52:E53"/>
    <mergeCell ref="E54:E56"/>
    <mergeCell ref="E57:E59"/>
    <mergeCell ref="E60:E62"/>
    <mergeCell ref="E63:E65"/>
    <mergeCell ref="E66:E68"/>
    <mergeCell ref="E69:E72"/>
    <mergeCell ref="E73:E76"/>
    <mergeCell ref="E79:E82"/>
    <mergeCell ref="E83:E86"/>
    <mergeCell ref="E87:E90"/>
    <mergeCell ref="E91:E94"/>
    <mergeCell ref="E95:E98"/>
    <mergeCell ref="E99:E102"/>
    <mergeCell ref="E103:E106"/>
    <mergeCell ref="E107:E110"/>
    <mergeCell ref="E111:E114"/>
    <mergeCell ref="E115:E118"/>
    <mergeCell ref="E119:E122"/>
    <mergeCell ref="E123:E126"/>
    <mergeCell ref="E127:E130"/>
    <mergeCell ref="E131:E134"/>
    <mergeCell ref="E135:E138"/>
    <mergeCell ref="E139:E143"/>
    <mergeCell ref="E144:E148"/>
    <mergeCell ref="E149:E150"/>
    <mergeCell ref="E151:E155"/>
    <mergeCell ref="E156:E159"/>
    <mergeCell ref="E160:E162"/>
    <mergeCell ref="E165:E166"/>
    <mergeCell ref="E167:E170"/>
    <mergeCell ref="E171:E174"/>
    <mergeCell ref="E175:E179"/>
    <mergeCell ref="E180:E184"/>
    <mergeCell ref="E186:E189"/>
    <mergeCell ref="E191:E194"/>
    <mergeCell ref="E195:E198"/>
    <mergeCell ref="E199:E202"/>
    <mergeCell ref="E203:E206"/>
    <mergeCell ref="E207:E210"/>
    <mergeCell ref="E211:E214"/>
    <mergeCell ref="E215:E218"/>
    <mergeCell ref="E219:E222"/>
    <mergeCell ref="E223:E227"/>
    <mergeCell ref="E228:E231"/>
    <mergeCell ref="E232:E235"/>
    <mergeCell ref="E236:E239"/>
    <mergeCell ref="E240:E244"/>
    <mergeCell ref="E245:E247"/>
    <mergeCell ref="E249:E250"/>
    <mergeCell ref="E252:E253"/>
    <mergeCell ref="E255:E256"/>
    <mergeCell ref="E257:E260"/>
    <mergeCell ref="E261:E264"/>
    <mergeCell ref="E265:E268"/>
    <mergeCell ref="E269:E272"/>
    <mergeCell ref="E273:E276"/>
    <mergeCell ref="E277:E280"/>
    <mergeCell ref="E281:E284"/>
    <mergeCell ref="E285:E288"/>
    <mergeCell ref="E289:E292"/>
    <mergeCell ref="E293:E296"/>
    <mergeCell ref="E297:E300"/>
    <mergeCell ref="E301:E304"/>
    <mergeCell ref="E305:E308"/>
    <mergeCell ref="E309:E310"/>
    <mergeCell ref="E312:E313"/>
    <mergeCell ref="E317:E320"/>
    <mergeCell ref="E322:E325"/>
    <mergeCell ref="E326:E329"/>
    <mergeCell ref="E330:E333"/>
    <mergeCell ref="E334:E337"/>
    <mergeCell ref="E338:E341"/>
    <mergeCell ref="E342:E345"/>
    <mergeCell ref="E346:E349"/>
    <mergeCell ref="E350:E353"/>
    <mergeCell ref="E354:E358"/>
    <mergeCell ref="E359:E362"/>
    <mergeCell ref="E363:E366"/>
    <mergeCell ref="E367:E369"/>
    <mergeCell ref="E370:E373"/>
    <mergeCell ref="E374:E376"/>
    <mergeCell ref="F4:F5"/>
    <mergeCell ref="F6:F9"/>
    <mergeCell ref="F10:F13"/>
    <mergeCell ref="F17:F19"/>
    <mergeCell ref="F20:F23"/>
    <mergeCell ref="F25:F26"/>
    <mergeCell ref="F28:F30"/>
    <mergeCell ref="F35:F37"/>
    <mergeCell ref="F38:F41"/>
    <mergeCell ref="F42:F45"/>
    <mergeCell ref="F46:F50"/>
    <mergeCell ref="F52:F53"/>
    <mergeCell ref="F54:F56"/>
    <mergeCell ref="F57:F59"/>
    <mergeCell ref="F60:F62"/>
    <mergeCell ref="F63:F65"/>
    <mergeCell ref="F66:F68"/>
    <mergeCell ref="F69:F72"/>
    <mergeCell ref="F73:F76"/>
    <mergeCell ref="F79:F82"/>
    <mergeCell ref="F83:F86"/>
    <mergeCell ref="F87:F90"/>
    <mergeCell ref="F91:F94"/>
    <mergeCell ref="F95:F98"/>
    <mergeCell ref="F99:F102"/>
    <mergeCell ref="F103:F106"/>
    <mergeCell ref="F107:F110"/>
    <mergeCell ref="F111:F114"/>
    <mergeCell ref="F115:F118"/>
    <mergeCell ref="F119:F122"/>
    <mergeCell ref="F123:F126"/>
    <mergeCell ref="F127:F130"/>
    <mergeCell ref="F131:F134"/>
    <mergeCell ref="F135:F138"/>
    <mergeCell ref="F139:F143"/>
    <mergeCell ref="F144:F148"/>
    <mergeCell ref="F149:F150"/>
    <mergeCell ref="F151:F155"/>
    <mergeCell ref="F156:F159"/>
    <mergeCell ref="F160:F162"/>
    <mergeCell ref="F165:F166"/>
    <mergeCell ref="F167:F170"/>
    <mergeCell ref="F171:F174"/>
    <mergeCell ref="F175:F179"/>
    <mergeCell ref="F180:F184"/>
    <mergeCell ref="F186:F189"/>
    <mergeCell ref="F191:F194"/>
    <mergeCell ref="F195:F198"/>
    <mergeCell ref="F199:F202"/>
    <mergeCell ref="F203:F206"/>
    <mergeCell ref="F207:F210"/>
    <mergeCell ref="F211:F214"/>
    <mergeCell ref="F215:F218"/>
    <mergeCell ref="F219:F222"/>
    <mergeCell ref="F223:F227"/>
    <mergeCell ref="F228:F231"/>
    <mergeCell ref="F232:F235"/>
    <mergeCell ref="F236:F239"/>
    <mergeCell ref="F240:F244"/>
    <mergeCell ref="F245:F247"/>
    <mergeCell ref="F249:F250"/>
    <mergeCell ref="F252:F253"/>
    <mergeCell ref="F255:F256"/>
    <mergeCell ref="F257:F260"/>
    <mergeCell ref="F261:F264"/>
    <mergeCell ref="F265:F268"/>
    <mergeCell ref="F269:F272"/>
    <mergeCell ref="F273:F276"/>
    <mergeCell ref="F277:F280"/>
    <mergeCell ref="F281:F284"/>
    <mergeCell ref="F285:F288"/>
    <mergeCell ref="F289:F292"/>
    <mergeCell ref="F293:F296"/>
    <mergeCell ref="F297:F300"/>
    <mergeCell ref="F301:F304"/>
    <mergeCell ref="F305:F308"/>
    <mergeCell ref="F309:F310"/>
    <mergeCell ref="F312:F313"/>
    <mergeCell ref="F317:F320"/>
    <mergeCell ref="F322:F325"/>
    <mergeCell ref="F326:F329"/>
    <mergeCell ref="F330:F333"/>
    <mergeCell ref="F334:F337"/>
    <mergeCell ref="F338:F341"/>
    <mergeCell ref="F342:F345"/>
    <mergeCell ref="F346:F349"/>
    <mergeCell ref="F350:F353"/>
    <mergeCell ref="F354:F358"/>
    <mergeCell ref="F359:F362"/>
    <mergeCell ref="F363:F366"/>
    <mergeCell ref="F367:F369"/>
    <mergeCell ref="F370:F373"/>
    <mergeCell ref="F374:F376"/>
    <mergeCell ref="G4:G5"/>
    <mergeCell ref="H4:H5"/>
    <mergeCell ref="I4:I5"/>
    <mergeCell ref="J4:J5"/>
    <mergeCell ref="Q4:Q5"/>
    <mergeCell ref="R4:R5"/>
    <mergeCell ref="S4:S5"/>
    <mergeCell ref="T4:T5"/>
    <mergeCell ref="U4:U5"/>
    <mergeCell ref="V4:V5"/>
  </mergeCells>
  <pageMargins left="0.314583333333333" right="0.314583333333333" top="0.354166666666667" bottom="0.354166666666667" header="0.314583333333333" footer="0.314583333333333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黄冈市2019年度考试录用公务员体检人员名单（第一批）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＿_Fun、</cp:lastModifiedBy>
  <dcterms:created xsi:type="dcterms:W3CDTF">2019-05-22T14:07:00Z</dcterms:created>
  <cp:lastPrinted>2019-06-07T23:47:00Z</cp:lastPrinted>
  <dcterms:modified xsi:type="dcterms:W3CDTF">2019-06-26T00:40:26Z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